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NAS PERIKANAN\DINAS PERIKANAN TA 2023\DATA PRODUKSI PENGOLAHAN 2023\"/>
    </mc:Choice>
  </mc:AlternateContent>
  <bookViews>
    <workbookView xWindow="0" yWindow="0" windowWidth="16815" windowHeight="7065" activeTab="2"/>
  </bookViews>
  <sheets>
    <sheet name="JANUARI" sheetId="1" r:id="rId1"/>
    <sheet name="FEBRUARI" sheetId="2" r:id="rId2"/>
    <sheet name="MARET" sheetId="3" r:id="rId3"/>
    <sheet name="APRIL" sheetId="4" state="hidden" r:id="rId4"/>
    <sheet name="MEI" sheetId="5" state="hidden" r:id="rId5"/>
    <sheet name="JUNI" sheetId="6" state="hidden" r:id="rId6"/>
    <sheet name="JULI" sheetId="7" state="hidden" r:id="rId7"/>
    <sheet name="AGUSTUS" sheetId="12" state="hidden" r:id="rId8"/>
    <sheet name="SEPTEMBER" sheetId="11" state="hidden" r:id="rId9"/>
    <sheet name="OKTOBER" sheetId="10" state="hidden" r:id="rId10"/>
    <sheet name="NOVEMBER" sheetId="9" state="hidden" r:id="rId11"/>
    <sheet name="DESEMBER" sheetId="8" state="hidden" r:id="rId12"/>
  </sheets>
  <calcPr calcId="162913"/>
</workbook>
</file>

<file path=xl/calcChain.xml><?xml version="1.0" encoding="utf-8"?>
<calcChain xmlns="http://schemas.openxmlformats.org/spreadsheetml/2006/main">
  <c r="D7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12" i="3"/>
  <c r="L11" i="3"/>
  <c r="L10" i="3"/>
  <c r="K71" i="2"/>
  <c r="K65" i="2"/>
  <c r="K61" i="2"/>
  <c r="K44" i="2"/>
  <c r="K20" i="2"/>
  <c r="K13" i="2"/>
  <c r="K15" i="2"/>
  <c r="K16" i="2"/>
  <c r="K18" i="2"/>
  <c r="K19" i="2"/>
  <c r="K21" i="2"/>
  <c r="K22" i="2"/>
  <c r="K23" i="2"/>
  <c r="K24" i="2"/>
  <c r="K25" i="2"/>
  <c r="K26" i="2"/>
  <c r="K27" i="2"/>
  <c r="K28" i="2"/>
  <c r="K30" i="2"/>
  <c r="K31" i="2"/>
  <c r="K33" i="2"/>
  <c r="K34" i="2"/>
  <c r="K36" i="2"/>
  <c r="K37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7" i="2"/>
  <c r="K58" i="2"/>
  <c r="K60" i="2"/>
  <c r="K63" i="2"/>
  <c r="K64" i="2"/>
  <c r="K66" i="2"/>
  <c r="K67" i="2"/>
  <c r="K69" i="2"/>
  <c r="K70" i="2"/>
  <c r="K12" i="2"/>
  <c r="K11" i="2"/>
  <c r="K10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2" i="1"/>
  <c r="J11" i="1"/>
  <c r="J10" i="1"/>
  <c r="G73" i="1"/>
  <c r="I72" i="1"/>
  <c r="G72" i="1"/>
  <c r="D72" i="5" l="1"/>
  <c r="D72" i="4"/>
  <c r="D72" i="2"/>
  <c r="D72" i="1"/>
  <c r="D73" i="8" l="1"/>
  <c r="D73" i="9"/>
  <c r="D73" i="10"/>
  <c r="D73" i="11"/>
  <c r="D73" i="12"/>
  <c r="D73" i="7"/>
</calcChain>
</file>

<file path=xl/sharedStrings.xml><?xml version="1.0" encoding="utf-8"?>
<sst xmlns="http://schemas.openxmlformats.org/spreadsheetml/2006/main" count="925" uniqueCount="89">
  <si>
    <t>DATA INFORMASI PASAR</t>
  </si>
  <si>
    <t>HARGA KOMODITAS HASIL PERIKANAN</t>
  </si>
  <si>
    <t>DI KAB. BREBES</t>
  </si>
  <si>
    <t>No</t>
  </si>
  <si>
    <t>JENIS IKAN</t>
  </si>
  <si>
    <t>HARGA IKAN / Kg</t>
  </si>
  <si>
    <t>JUMLAH IKAN /Kg</t>
  </si>
  <si>
    <t>I</t>
  </si>
  <si>
    <t>IKAN LAUT</t>
  </si>
  <si>
    <t>Cumi-cumi (10-15 ek/kg)</t>
  </si>
  <si>
    <t>Blekutak (10-12 ek/kg)</t>
  </si>
  <si>
    <t>Tongkol (7 - 10 ek/kg)</t>
  </si>
  <si>
    <t>Tenggiri (5 - 7 ek/kg)</t>
  </si>
  <si>
    <t>Kembung (10-14 ek/kg)</t>
  </si>
  <si>
    <t>Kembung kecil (15-20 ek/kg)</t>
  </si>
  <si>
    <t>Bawal putih (5 -10 ek/kg)</t>
  </si>
  <si>
    <t>Bawal hitam (5 -10 ek/kg)</t>
  </si>
  <si>
    <t>Pari (1 - 3 ek/kg)</t>
  </si>
  <si>
    <t>Pari besar ( &gt; 1kg/ek)</t>
  </si>
  <si>
    <t>Teri Nasi</t>
  </si>
  <si>
    <t>Teri Gelagah</t>
  </si>
  <si>
    <t>GesekTeri</t>
  </si>
  <si>
    <t xml:space="preserve">Ikan Asin Layur </t>
  </si>
  <si>
    <t>Ikan Asin Pedo</t>
  </si>
  <si>
    <t>Ikan Asin Gabus</t>
  </si>
  <si>
    <t>Manyung (2 - 4 ek/kg)</t>
  </si>
  <si>
    <t>Senangin/Kuro (2 - 4 ek/kg)</t>
  </si>
  <si>
    <t xml:space="preserve">Peperek </t>
  </si>
  <si>
    <t>Udang Putih (50-60 ek/kg)</t>
  </si>
  <si>
    <t>Kuniran (15 - 25 ek/kg)</t>
  </si>
  <si>
    <t>Mata Besar (8 - 12 ek/kg)</t>
  </si>
  <si>
    <t>Kakap Putih (4 - 6 ek/kg)</t>
  </si>
  <si>
    <t>Kerang darah (utuh)</t>
  </si>
  <si>
    <t>Kerang darah (kupas)</t>
  </si>
  <si>
    <t>Kerang hijau (utuh)</t>
  </si>
  <si>
    <t>Kerang hijau (kupas)</t>
  </si>
  <si>
    <t>II</t>
  </si>
  <si>
    <t>IKAN PAYAU</t>
  </si>
  <si>
    <t>Bandeng (4-5 ek/kg)</t>
  </si>
  <si>
    <t>Bandeng (8-10 ek/kg)</t>
  </si>
  <si>
    <t>Mujahir (10 - 15 ek/kg)</t>
  </si>
  <si>
    <t>Belanak (10 - 15 ek/kg)</t>
  </si>
  <si>
    <t>Udang Windu (40-45 ek/kg)</t>
  </si>
  <si>
    <t>Udang Windu (50-55 ek/kg)</t>
  </si>
  <si>
    <t>Udang Vannamei (150-200 ek/kg)</t>
  </si>
  <si>
    <t>Rajungan</t>
  </si>
  <si>
    <t>Kepiting Bakau</t>
  </si>
  <si>
    <t>Rumput Laut (kering)</t>
  </si>
  <si>
    <t>Rumput Laut (basah)</t>
  </si>
  <si>
    <t>III</t>
  </si>
  <si>
    <t>IKAN TAWAR</t>
  </si>
  <si>
    <t>Emas/Karper (3 - 6 ek/kg)</t>
  </si>
  <si>
    <t>Lele Dumbo (8 - 10 ek/kg)</t>
  </si>
  <si>
    <t>Gurame (2 - 4 ek/kg)</t>
  </si>
  <si>
    <t>Tawes (3 - 6 ek/kg)</t>
  </si>
  <si>
    <t>Belut</t>
  </si>
  <si>
    <t>Nila Merah (4 - 6 ek/kg)</t>
  </si>
  <si>
    <t>Nila Gift (4 - 6 ek/kg)</t>
  </si>
  <si>
    <t>Bawal Tawar (4 - 6 ek/kg)</t>
  </si>
  <si>
    <t>IV</t>
  </si>
  <si>
    <t>IKAN OLAHAN</t>
  </si>
  <si>
    <t>Lapan kering</t>
  </si>
  <si>
    <t>Bilis kering</t>
  </si>
  <si>
    <t>Kapasan kering</t>
  </si>
  <si>
    <t>Tiga Waja kering</t>
  </si>
  <si>
    <t>Terasi Udang</t>
  </si>
  <si>
    <t>Ikan asap</t>
  </si>
  <si>
    <t>Pindang</t>
  </si>
  <si>
    <t>Bandeng Presto</t>
  </si>
  <si>
    <t>Kerupuk Udang (Kls A)</t>
  </si>
  <si>
    <t>Kerupuk Udang (Kls B)</t>
  </si>
  <si>
    <t>V</t>
  </si>
  <si>
    <t>GARAM</t>
  </si>
  <si>
    <t>Garam Krosok</t>
  </si>
  <si>
    <t>Garam Rebus</t>
  </si>
  <si>
    <t>JUMLAH</t>
  </si>
  <si>
    <t xml:space="preserve"> </t>
  </si>
  <si>
    <t>Bulan   : JUNI 2022</t>
  </si>
  <si>
    <t>Bulan : April 2022</t>
  </si>
  <si>
    <t>Bulan : Mei 2022</t>
  </si>
  <si>
    <t>Bulan   : JULI 2022</t>
  </si>
  <si>
    <t>Bulan   : AGUSTUS 2022</t>
  </si>
  <si>
    <t>Bulan   : SEPTEMBER 2022</t>
  </si>
  <si>
    <t>Bulan   : OKTOBER 2022</t>
  </si>
  <si>
    <t>Bulan   : NOVEMBER 2022</t>
  </si>
  <si>
    <t>Bulan   : DESEMBER 2022</t>
  </si>
  <si>
    <t>Bulan : Januari 2023</t>
  </si>
  <si>
    <t>Bulan : Februari 2023</t>
  </si>
  <si>
    <t>Bulan :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</si>
</sst>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/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56" workbookViewId="0">
      <selection activeCell="N66" sqref="N66"/>
    </sheetView>
  </sheetViews>
  <sheetFormatPr defaultRowHeight="15" x14ac:dyDescent="0.25"/>
  <cols>
    <col min="1" max="1" width="5.7109375" customWidth="1"/>
    <col min="2" max="4" width="30.7109375" customWidth="1"/>
    <col min="6" max="10" width="0" hidden="1" customWidth="1"/>
  </cols>
  <sheetData>
    <row r="1" spans="1:10" ht="15.75" x14ac:dyDescent="0.25">
      <c r="A1" s="29" t="s">
        <v>0</v>
      </c>
      <c r="B1" s="29"/>
      <c r="C1" s="29"/>
      <c r="D1" s="29"/>
    </row>
    <row r="2" spans="1:10" ht="15.75" x14ac:dyDescent="0.25">
      <c r="A2" s="29" t="s">
        <v>1</v>
      </c>
      <c r="B2" s="29"/>
      <c r="C2" s="29"/>
      <c r="D2" s="29"/>
    </row>
    <row r="3" spans="1:10" ht="15.75" x14ac:dyDescent="0.25">
      <c r="A3" s="29" t="s">
        <v>2</v>
      </c>
      <c r="B3" s="29"/>
      <c r="C3" s="29"/>
      <c r="D3" s="29"/>
    </row>
    <row r="4" spans="1:10" ht="15.75" x14ac:dyDescent="0.25">
      <c r="A4" s="35" t="s">
        <v>86</v>
      </c>
      <c r="B4" s="35"/>
      <c r="C4" s="35"/>
      <c r="D4" s="35"/>
    </row>
    <row r="5" spans="1:10" x14ac:dyDescent="0.25">
      <c r="A5" s="32" t="s">
        <v>3</v>
      </c>
      <c r="B5" s="32" t="s">
        <v>4</v>
      </c>
      <c r="C5" s="36" t="s">
        <v>5</v>
      </c>
      <c r="D5" s="36" t="s">
        <v>6</v>
      </c>
    </row>
    <row r="6" spans="1:10" x14ac:dyDescent="0.25">
      <c r="A6" s="33"/>
      <c r="B6" s="33"/>
      <c r="C6" s="37"/>
      <c r="D6" s="37"/>
    </row>
    <row r="7" spans="1:10" x14ac:dyDescent="0.25">
      <c r="A7" s="33"/>
      <c r="B7" s="33"/>
      <c r="C7" s="37"/>
      <c r="D7" s="37"/>
    </row>
    <row r="8" spans="1:10" x14ac:dyDescent="0.25">
      <c r="A8" s="34"/>
      <c r="B8" s="34"/>
      <c r="C8" s="38"/>
      <c r="D8" s="38"/>
    </row>
    <row r="9" spans="1:10" ht="15.75" x14ac:dyDescent="0.25">
      <c r="A9" s="2" t="s">
        <v>7</v>
      </c>
      <c r="B9" s="5" t="s">
        <v>8</v>
      </c>
      <c r="C9" s="1"/>
      <c r="D9" s="1"/>
    </row>
    <row r="10" spans="1:10" ht="15.75" x14ac:dyDescent="0.25">
      <c r="A10" s="1">
        <v>1</v>
      </c>
      <c r="B10" s="3" t="s">
        <v>9</v>
      </c>
      <c r="C10" s="4">
        <v>50666.666666666664</v>
      </c>
      <c r="D10" s="4">
        <v>1304</v>
      </c>
      <c r="F10" s="24">
        <v>50666.666666666664</v>
      </c>
      <c r="G10" s="24">
        <v>80</v>
      </c>
      <c r="H10" s="24">
        <v>51500</v>
      </c>
      <c r="I10" s="24">
        <v>1224</v>
      </c>
      <c r="J10" s="49">
        <f>G10+I10</f>
        <v>1304</v>
      </c>
    </row>
    <row r="11" spans="1:10" ht="15.75" x14ac:dyDescent="0.25">
      <c r="A11" s="1">
        <v>2</v>
      </c>
      <c r="B11" s="3" t="s">
        <v>10</v>
      </c>
      <c r="C11" s="4">
        <v>34400</v>
      </c>
      <c r="D11" s="4">
        <v>680</v>
      </c>
      <c r="F11" s="24">
        <v>0</v>
      </c>
      <c r="G11" s="24">
        <v>0</v>
      </c>
      <c r="H11" s="24">
        <v>34400</v>
      </c>
      <c r="I11" s="24">
        <v>680</v>
      </c>
      <c r="J11" s="49">
        <f>G11+I11</f>
        <v>680</v>
      </c>
    </row>
    <row r="12" spans="1:10" ht="15.75" x14ac:dyDescent="0.25">
      <c r="A12" s="1">
        <v>3</v>
      </c>
      <c r="B12" s="3" t="s">
        <v>11</v>
      </c>
      <c r="C12" s="4">
        <v>28500</v>
      </c>
      <c r="D12" s="4">
        <v>510</v>
      </c>
      <c r="F12" s="24" t="e">
        <v>#DIV/0!</v>
      </c>
      <c r="G12" s="24">
        <v>0</v>
      </c>
      <c r="H12" s="24">
        <v>28500</v>
      </c>
      <c r="I12" s="24">
        <v>510</v>
      </c>
      <c r="J12" s="49">
        <f>G12+I12</f>
        <v>510</v>
      </c>
    </row>
    <row r="13" spans="1:10" ht="15.75" x14ac:dyDescent="0.25">
      <c r="A13" s="1">
        <v>4</v>
      </c>
      <c r="B13" s="3" t="s">
        <v>12</v>
      </c>
      <c r="C13" s="4"/>
      <c r="D13" s="4"/>
      <c r="F13" s="24"/>
      <c r="G13" s="24"/>
      <c r="H13" s="24"/>
      <c r="I13" s="24"/>
      <c r="J13" s="49">
        <f t="shared" ref="J13:J70" si="0">G13+I13</f>
        <v>0</v>
      </c>
    </row>
    <row r="14" spans="1:10" ht="15.75" x14ac:dyDescent="0.25">
      <c r="A14" s="1">
        <v>5</v>
      </c>
      <c r="B14" s="3" t="s">
        <v>13</v>
      </c>
      <c r="C14" s="4">
        <v>30000</v>
      </c>
      <c r="D14" s="4">
        <v>938</v>
      </c>
      <c r="F14" s="24">
        <v>30000</v>
      </c>
      <c r="G14" s="24">
        <v>54</v>
      </c>
      <c r="H14" s="24">
        <v>26000</v>
      </c>
      <c r="I14" s="24">
        <v>884</v>
      </c>
      <c r="J14" s="49">
        <f t="shared" si="0"/>
        <v>938</v>
      </c>
    </row>
    <row r="15" spans="1:10" ht="15.75" x14ac:dyDescent="0.25">
      <c r="A15" s="1">
        <v>6</v>
      </c>
      <c r="B15" s="3" t="s">
        <v>14</v>
      </c>
      <c r="C15" s="4">
        <v>24000</v>
      </c>
      <c r="D15" s="4">
        <v>117</v>
      </c>
      <c r="F15" s="24">
        <v>24000</v>
      </c>
      <c r="G15" s="24">
        <v>62</v>
      </c>
      <c r="H15" s="24">
        <v>23500</v>
      </c>
      <c r="I15" s="24">
        <v>55</v>
      </c>
      <c r="J15" s="49">
        <f t="shared" si="0"/>
        <v>117</v>
      </c>
    </row>
    <row r="16" spans="1:10" ht="15.75" x14ac:dyDescent="0.25">
      <c r="A16" s="1">
        <v>7</v>
      </c>
      <c r="B16" s="3" t="s">
        <v>15</v>
      </c>
      <c r="C16" s="4"/>
      <c r="D16" s="4"/>
      <c r="F16" s="24"/>
      <c r="G16" s="24"/>
      <c r="H16" s="24" t="e">
        <v>#DIV/0!</v>
      </c>
      <c r="I16" s="24">
        <v>0</v>
      </c>
      <c r="J16" s="49">
        <f t="shared" si="0"/>
        <v>0</v>
      </c>
    </row>
    <row r="17" spans="1:10" ht="15.75" x14ac:dyDescent="0.25">
      <c r="A17" s="1">
        <v>8</v>
      </c>
      <c r="B17" s="3" t="s">
        <v>16</v>
      </c>
      <c r="C17" s="4">
        <v>31500</v>
      </c>
      <c r="D17" s="4">
        <v>180</v>
      </c>
      <c r="F17" s="24"/>
      <c r="G17" s="24"/>
      <c r="H17" s="24">
        <v>31500</v>
      </c>
      <c r="I17" s="24">
        <v>180</v>
      </c>
      <c r="J17" s="49">
        <f t="shared" si="0"/>
        <v>180</v>
      </c>
    </row>
    <row r="18" spans="1:10" ht="15.75" x14ac:dyDescent="0.25">
      <c r="A18" s="1">
        <v>9</v>
      </c>
      <c r="B18" s="3" t="s">
        <v>17</v>
      </c>
      <c r="C18" s="4"/>
      <c r="D18" s="4"/>
      <c r="F18" s="24"/>
      <c r="G18" s="24"/>
      <c r="H18" s="24" t="e">
        <v>#DIV/0!</v>
      </c>
      <c r="I18" s="24">
        <v>0</v>
      </c>
      <c r="J18" s="49">
        <f t="shared" si="0"/>
        <v>0</v>
      </c>
    </row>
    <row r="19" spans="1:10" ht="15.75" x14ac:dyDescent="0.25">
      <c r="A19" s="1">
        <v>10</v>
      </c>
      <c r="B19" s="3" t="s">
        <v>18</v>
      </c>
      <c r="C19" s="4"/>
      <c r="D19" s="4"/>
      <c r="F19" s="24"/>
      <c r="G19" s="24"/>
      <c r="H19" s="24"/>
      <c r="I19" s="24"/>
      <c r="J19" s="49">
        <f t="shared" si="0"/>
        <v>0</v>
      </c>
    </row>
    <row r="20" spans="1:10" ht="15.75" x14ac:dyDescent="0.25">
      <c r="A20" s="1">
        <v>11</v>
      </c>
      <c r="B20" s="3" t="s">
        <v>19</v>
      </c>
      <c r="C20" s="4">
        <v>9000</v>
      </c>
      <c r="D20" s="4">
        <v>20155</v>
      </c>
      <c r="F20" s="24">
        <v>9000</v>
      </c>
      <c r="G20" s="24">
        <v>10000</v>
      </c>
      <c r="H20" s="24">
        <v>43333.333333333336</v>
      </c>
      <c r="I20" s="24">
        <v>10155</v>
      </c>
      <c r="J20" s="49">
        <f t="shared" si="0"/>
        <v>20155</v>
      </c>
    </row>
    <row r="21" spans="1:10" ht="15.75" x14ac:dyDescent="0.25">
      <c r="A21" s="1">
        <v>12</v>
      </c>
      <c r="B21" s="3" t="s">
        <v>20</v>
      </c>
      <c r="C21" s="4">
        <v>4550</v>
      </c>
      <c r="D21" s="4">
        <v>8380</v>
      </c>
      <c r="F21" s="24">
        <v>4550</v>
      </c>
      <c r="G21" s="24">
        <v>5400</v>
      </c>
      <c r="H21" s="24">
        <v>17250</v>
      </c>
      <c r="I21" s="24">
        <v>2980</v>
      </c>
      <c r="J21" s="49">
        <f t="shared" si="0"/>
        <v>8380</v>
      </c>
    </row>
    <row r="22" spans="1:10" ht="15.75" x14ac:dyDescent="0.25">
      <c r="A22" s="1">
        <v>13</v>
      </c>
      <c r="B22" s="3" t="s">
        <v>21</v>
      </c>
      <c r="C22" s="4">
        <v>18500</v>
      </c>
      <c r="D22" s="4">
        <v>485</v>
      </c>
      <c r="F22" s="24">
        <v>18500</v>
      </c>
      <c r="G22" s="24">
        <v>75</v>
      </c>
      <c r="H22" s="24">
        <v>37666.666666666664</v>
      </c>
      <c r="I22" s="24">
        <v>410</v>
      </c>
      <c r="J22" s="49">
        <f t="shared" si="0"/>
        <v>485</v>
      </c>
    </row>
    <row r="23" spans="1:10" ht="15.75" x14ac:dyDescent="0.25">
      <c r="A23" s="1">
        <v>14</v>
      </c>
      <c r="B23" s="3" t="s">
        <v>22</v>
      </c>
      <c r="C23" s="4">
        <v>35000</v>
      </c>
      <c r="D23" s="4">
        <v>280</v>
      </c>
      <c r="F23" s="24" t="e">
        <v>#DIV/0!</v>
      </c>
      <c r="G23" s="24">
        <v>0</v>
      </c>
      <c r="H23" s="24">
        <v>35000</v>
      </c>
      <c r="I23" s="24">
        <v>280</v>
      </c>
      <c r="J23" s="49">
        <f t="shared" si="0"/>
        <v>280</v>
      </c>
    </row>
    <row r="24" spans="1:10" ht="15.75" x14ac:dyDescent="0.25">
      <c r="A24" s="1">
        <v>15</v>
      </c>
      <c r="B24" s="3" t="s">
        <v>23</v>
      </c>
      <c r="C24" s="4">
        <v>20000</v>
      </c>
      <c r="D24" s="4">
        <v>260</v>
      </c>
      <c r="F24" s="24" t="e">
        <v>#DIV/0!</v>
      </c>
      <c r="G24" s="24">
        <v>0</v>
      </c>
      <c r="H24" s="24">
        <v>20000</v>
      </c>
      <c r="I24" s="24">
        <v>260</v>
      </c>
      <c r="J24" s="49">
        <f t="shared" si="0"/>
        <v>260</v>
      </c>
    </row>
    <row r="25" spans="1:10" ht="15.75" x14ac:dyDescent="0.25">
      <c r="A25" s="1">
        <v>16</v>
      </c>
      <c r="B25" s="3" t="s">
        <v>24</v>
      </c>
      <c r="C25" s="4"/>
      <c r="D25" s="4"/>
      <c r="F25" s="24"/>
      <c r="G25" s="24"/>
      <c r="H25" s="24"/>
      <c r="I25" s="24"/>
      <c r="J25" s="49">
        <f t="shared" si="0"/>
        <v>0</v>
      </c>
    </row>
    <row r="26" spans="1:10" ht="15.75" x14ac:dyDescent="0.25">
      <c r="A26" s="1">
        <v>17</v>
      </c>
      <c r="B26" s="3" t="s">
        <v>25</v>
      </c>
      <c r="C26" s="4"/>
      <c r="D26" s="4"/>
      <c r="F26" s="24"/>
      <c r="G26" s="24"/>
      <c r="H26" s="24"/>
      <c r="I26" s="24"/>
      <c r="J26" s="49">
        <f t="shared" si="0"/>
        <v>0</v>
      </c>
    </row>
    <row r="27" spans="1:10" ht="15.75" x14ac:dyDescent="0.25">
      <c r="A27" s="1">
        <v>18</v>
      </c>
      <c r="B27" s="3" t="s">
        <v>26</v>
      </c>
      <c r="C27" s="4"/>
      <c r="D27" s="4"/>
      <c r="F27" s="24"/>
      <c r="G27" s="24"/>
      <c r="H27" s="24"/>
      <c r="I27" s="24"/>
      <c r="J27" s="49">
        <f t="shared" si="0"/>
        <v>0</v>
      </c>
    </row>
    <row r="28" spans="1:10" ht="15.75" x14ac:dyDescent="0.25">
      <c r="A28" s="1">
        <v>19</v>
      </c>
      <c r="B28" s="3" t="s">
        <v>27</v>
      </c>
      <c r="C28" s="4"/>
      <c r="D28" s="4">
        <v>260</v>
      </c>
      <c r="F28" s="24"/>
      <c r="G28" s="24"/>
      <c r="H28" s="24">
        <v>15000</v>
      </c>
      <c r="I28" s="24">
        <v>260</v>
      </c>
      <c r="J28" s="49">
        <f t="shared" si="0"/>
        <v>260</v>
      </c>
    </row>
    <row r="29" spans="1:10" ht="15.75" x14ac:dyDescent="0.25">
      <c r="A29" s="1">
        <v>20</v>
      </c>
      <c r="B29" s="3" t="s">
        <v>28</v>
      </c>
      <c r="C29" s="4">
        <v>45000</v>
      </c>
      <c r="D29" s="4">
        <v>190</v>
      </c>
      <c r="F29" s="24">
        <v>45000</v>
      </c>
      <c r="G29" s="24">
        <v>20</v>
      </c>
      <c r="H29" s="24">
        <v>50000</v>
      </c>
      <c r="I29" s="24">
        <v>170</v>
      </c>
      <c r="J29" s="49">
        <f t="shared" si="0"/>
        <v>190</v>
      </c>
    </row>
    <row r="30" spans="1:10" ht="15.75" x14ac:dyDescent="0.25">
      <c r="A30" s="1">
        <v>21</v>
      </c>
      <c r="B30" s="3" t="s">
        <v>29</v>
      </c>
      <c r="C30" s="4">
        <v>12000</v>
      </c>
      <c r="D30" s="4">
        <v>130</v>
      </c>
      <c r="F30" s="24" t="e">
        <v>#DIV/0!</v>
      </c>
      <c r="G30" s="24">
        <v>0</v>
      </c>
      <c r="H30" s="24">
        <v>12000</v>
      </c>
      <c r="I30" s="24">
        <v>130</v>
      </c>
      <c r="J30" s="49">
        <f t="shared" si="0"/>
        <v>130</v>
      </c>
    </row>
    <row r="31" spans="1:10" ht="15.75" x14ac:dyDescent="0.25">
      <c r="A31" s="1">
        <v>22</v>
      </c>
      <c r="B31" s="3" t="s">
        <v>30</v>
      </c>
      <c r="C31" s="4"/>
      <c r="D31" s="4"/>
      <c r="F31" s="24"/>
      <c r="G31" s="24"/>
      <c r="H31" s="24"/>
      <c r="I31" s="24"/>
      <c r="J31" s="49">
        <f t="shared" si="0"/>
        <v>0</v>
      </c>
    </row>
    <row r="32" spans="1:10" ht="15.75" x14ac:dyDescent="0.25">
      <c r="A32" s="1">
        <v>23</v>
      </c>
      <c r="B32" s="3" t="s">
        <v>31</v>
      </c>
      <c r="C32" s="4">
        <v>37000</v>
      </c>
      <c r="D32" s="4">
        <v>20</v>
      </c>
      <c r="F32" s="24"/>
      <c r="G32" s="24"/>
      <c r="H32" s="24">
        <v>37000</v>
      </c>
      <c r="I32" s="24">
        <v>20</v>
      </c>
      <c r="J32" s="49">
        <f t="shared" si="0"/>
        <v>20</v>
      </c>
    </row>
    <row r="33" spans="1:10" ht="15.75" x14ac:dyDescent="0.25">
      <c r="A33" s="1">
        <v>24</v>
      </c>
      <c r="B33" s="3" t="s">
        <v>32</v>
      </c>
      <c r="C33" s="4">
        <v>11333.333333333334</v>
      </c>
      <c r="D33" s="4">
        <v>185</v>
      </c>
      <c r="F33" s="24" t="e">
        <v>#DIV/0!</v>
      </c>
      <c r="G33" s="24">
        <v>0</v>
      </c>
      <c r="H33" s="24">
        <v>11333.333333333334</v>
      </c>
      <c r="I33" s="24">
        <v>185</v>
      </c>
      <c r="J33" s="49">
        <f t="shared" si="0"/>
        <v>185</v>
      </c>
    </row>
    <row r="34" spans="1:10" ht="15.75" x14ac:dyDescent="0.25">
      <c r="A34" s="1">
        <v>25</v>
      </c>
      <c r="B34" s="3" t="s">
        <v>33</v>
      </c>
      <c r="C34" s="4">
        <v>27500</v>
      </c>
      <c r="D34" s="4">
        <v>401</v>
      </c>
      <c r="F34" s="24" t="e">
        <v>#DIV/0!</v>
      </c>
      <c r="G34" s="24">
        <v>0</v>
      </c>
      <c r="H34" s="24">
        <v>27500</v>
      </c>
      <c r="I34" s="24">
        <v>401</v>
      </c>
      <c r="J34" s="49">
        <f t="shared" si="0"/>
        <v>401</v>
      </c>
    </row>
    <row r="35" spans="1:10" ht="15.75" x14ac:dyDescent="0.25">
      <c r="A35" s="1">
        <v>26</v>
      </c>
      <c r="B35" s="3" t="s">
        <v>34</v>
      </c>
      <c r="C35" s="4"/>
      <c r="D35" s="4"/>
      <c r="F35" s="24"/>
      <c r="G35" s="24"/>
      <c r="H35" s="24"/>
      <c r="I35" s="24"/>
      <c r="J35" s="49">
        <f t="shared" si="0"/>
        <v>0</v>
      </c>
    </row>
    <row r="36" spans="1:10" ht="15.75" x14ac:dyDescent="0.25">
      <c r="A36" s="1">
        <v>27</v>
      </c>
      <c r="B36" s="3" t="s">
        <v>35</v>
      </c>
      <c r="C36" s="4"/>
      <c r="D36" s="4"/>
      <c r="F36" s="24"/>
      <c r="G36" s="24"/>
      <c r="H36" s="24"/>
      <c r="I36" s="24"/>
      <c r="J36" s="49">
        <f t="shared" si="0"/>
        <v>0</v>
      </c>
    </row>
    <row r="37" spans="1:10" ht="15.75" x14ac:dyDescent="0.25">
      <c r="A37" s="2" t="s">
        <v>36</v>
      </c>
      <c r="B37" s="5" t="s">
        <v>37</v>
      </c>
      <c r="C37" s="4"/>
      <c r="D37" s="4"/>
      <c r="F37" s="24"/>
      <c r="G37" s="24"/>
      <c r="H37" s="24"/>
      <c r="I37" s="24"/>
      <c r="J37" s="49">
        <f t="shared" si="0"/>
        <v>0</v>
      </c>
    </row>
    <row r="38" spans="1:10" ht="15.75" x14ac:dyDescent="0.25">
      <c r="A38" s="1">
        <v>28</v>
      </c>
      <c r="B38" s="3" t="s">
        <v>38</v>
      </c>
      <c r="C38" s="4">
        <v>25500</v>
      </c>
      <c r="D38" s="4">
        <v>785</v>
      </c>
      <c r="F38" s="24" t="e">
        <v>#REF!</v>
      </c>
      <c r="G38" s="24">
        <v>40</v>
      </c>
      <c r="H38" s="24">
        <v>25500</v>
      </c>
      <c r="I38" s="24">
        <v>745</v>
      </c>
      <c r="J38" s="49">
        <f t="shared" si="0"/>
        <v>785</v>
      </c>
    </row>
    <row r="39" spans="1:10" ht="15.75" x14ac:dyDescent="0.25">
      <c r="A39" s="1">
        <v>29</v>
      </c>
      <c r="B39" s="3" t="s">
        <v>39</v>
      </c>
      <c r="C39" s="4">
        <v>25100</v>
      </c>
      <c r="D39" s="4">
        <v>19698</v>
      </c>
      <c r="F39" s="24">
        <v>25100</v>
      </c>
      <c r="G39" s="24">
        <v>8459</v>
      </c>
      <c r="H39" s="24">
        <v>23083.333333333332</v>
      </c>
      <c r="I39" s="24">
        <v>11239</v>
      </c>
      <c r="J39" s="49">
        <f t="shared" si="0"/>
        <v>19698</v>
      </c>
    </row>
    <row r="40" spans="1:10" ht="15.75" x14ac:dyDescent="0.25">
      <c r="A40" s="1">
        <v>30</v>
      </c>
      <c r="B40" s="3" t="s">
        <v>40</v>
      </c>
      <c r="C40" s="4">
        <v>19000</v>
      </c>
      <c r="D40" s="4">
        <v>1421</v>
      </c>
      <c r="F40" s="24">
        <v>19000</v>
      </c>
      <c r="G40" s="24">
        <v>305</v>
      </c>
      <c r="H40" s="24">
        <v>19333.333333333332</v>
      </c>
      <c r="I40" s="24">
        <v>1116</v>
      </c>
      <c r="J40" s="49">
        <f t="shared" si="0"/>
        <v>1421</v>
      </c>
    </row>
    <row r="41" spans="1:10" ht="15.75" x14ac:dyDescent="0.25">
      <c r="A41" s="1">
        <v>31</v>
      </c>
      <c r="B41" s="3" t="s">
        <v>41</v>
      </c>
      <c r="C41" s="4">
        <v>19500</v>
      </c>
      <c r="D41" s="4">
        <v>500</v>
      </c>
      <c r="F41" s="24">
        <v>19500</v>
      </c>
      <c r="G41" s="24">
        <v>93</v>
      </c>
      <c r="H41" s="24">
        <v>21166.666666666668</v>
      </c>
      <c r="I41" s="24">
        <v>407</v>
      </c>
      <c r="J41" s="49">
        <f t="shared" si="0"/>
        <v>500</v>
      </c>
    </row>
    <row r="42" spans="1:10" ht="15.75" x14ac:dyDescent="0.25">
      <c r="A42" s="1">
        <v>32</v>
      </c>
      <c r="B42" s="3" t="s">
        <v>42</v>
      </c>
      <c r="C42" s="4">
        <v>8000</v>
      </c>
      <c r="D42" s="4">
        <v>110</v>
      </c>
      <c r="F42" s="24">
        <v>8000</v>
      </c>
      <c r="G42" s="24"/>
      <c r="H42" s="24"/>
      <c r="I42" s="24"/>
      <c r="J42" s="49">
        <f t="shared" si="0"/>
        <v>0</v>
      </c>
    </row>
    <row r="43" spans="1:10" ht="15.75" x14ac:dyDescent="0.25">
      <c r="A43" s="1">
        <v>33</v>
      </c>
      <c r="B43" s="3" t="s">
        <v>43</v>
      </c>
      <c r="C43" s="4">
        <v>55000</v>
      </c>
      <c r="D43" s="4">
        <v>220</v>
      </c>
      <c r="F43" s="24">
        <v>55000</v>
      </c>
      <c r="G43" s="24">
        <v>110</v>
      </c>
      <c r="H43" s="24">
        <v>55000</v>
      </c>
      <c r="I43" s="24">
        <v>110</v>
      </c>
      <c r="J43" s="49">
        <f t="shared" si="0"/>
        <v>220</v>
      </c>
    </row>
    <row r="44" spans="1:10" ht="15.75" x14ac:dyDescent="0.25">
      <c r="A44" s="1">
        <v>34</v>
      </c>
      <c r="B44" s="3" t="s">
        <v>44</v>
      </c>
      <c r="C44" s="4">
        <v>41250</v>
      </c>
      <c r="D44" s="4">
        <v>1491</v>
      </c>
      <c r="F44" s="24">
        <v>41250</v>
      </c>
      <c r="G44" s="24">
        <v>768</v>
      </c>
      <c r="H44" s="24">
        <v>41250</v>
      </c>
      <c r="I44" s="24">
        <v>723</v>
      </c>
      <c r="J44" s="49">
        <f t="shared" si="0"/>
        <v>1491</v>
      </c>
    </row>
    <row r="45" spans="1:10" ht="15.75" x14ac:dyDescent="0.25">
      <c r="A45" s="1">
        <v>35</v>
      </c>
      <c r="B45" s="3" t="s">
        <v>45</v>
      </c>
      <c r="C45" s="4"/>
      <c r="D45" s="4"/>
      <c r="F45" s="24"/>
      <c r="G45" s="24"/>
      <c r="H45" s="24"/>
      <c r="I45" s="24"/>
      <c r="J45" s="49">
        <f t="shared" si="0"/>
        <v>0</v>
      </c>
    </row>
    <row r="46" spans="1:10" ht="15.75" x14ac:dyDescent="0.25">
      <c r="A46" s="1">
        <v>36</v>
      </c>
      <c r="B46" s="3" t="s">
        <v>46</v>
      </c>
      <c r="C46" s="4">
        <v>37500</v>
      </c>
      <c r="D46" s="4">
        <v>10</v>
      </c>
      <c r="F46" s="24">
        <v>37500</v>
      </c>
      <c r="G46" s="24">
        <v>10</v>
      </c>
      <c r="H46" s="24">
        <v>0</v>
      </c>
      <c r="I46" s="24">
        <v>0</v>
      </c>
      <c r="J46" s="49">
        <f t="shared" si="0"/>
        <v>10</v>
      </c>
    </row>
    <row r="47" spans="1:10" ht="15.75" x14ac:dyDescent="0.25">
      <c r="A47" s="1">
        <v>37</v>
      </c>
      <c r="B47" s="3" t="s">
        <v>47</v>
      </c>
      <c r="C47" s="4"/>
      <c r="D47" s="4"/>
      <c r="F47" s="24"/>
      <c r="G47" s="24"/>
      <c r="H47" s="24"/>
      <c r="I47" s="24"/>
      <c r="J47" s="49">
        <f t="shared" si="0"/>
        <v>0</v>
      </c>
    </row>
    <row r="48" spans="1:10" ht="15.75" x14ac:dyDescent="0.25">
      <c r="A48" s="1">
        <v>38</v>
      </c>
      <c r="B48" s="3" t="s">
        <v>48</v>
      </c>
      <c r="C48" s="4"/>
      <c r="D48" s="4"/>
      <c r="F48" s="24"/>
      <c r="G48" s="24"/>
      <c r="H48" s="24"/>
      <c r="I48" s="24"/>
      <c r="J48" s="49">
        <f t="shared" si="0"/>
        <v>0</v>
      </c>
    </row>
    <row r="49" spans="1:10" ht="15.75" x14ac:dyDescent="0.25">
      <c r="A49" s="2" t="s">
        <v>49</v>
      </c>
      <c r="B49" s="5" t="s">
        <v>50</v>
      </c>
      <c r="C49" s="4"/>
      <c r="D49" s="4"/>
      <c r="F49" s="24"/>
      <c r="G49" s="24"/>
      <c r="H49" s="24"/>
      <c r="I49" s="24"/>
      <c r="J49" s="49">
        <f t="shared" si="0"/>
        <v>0</v>
      </c>
    </row>
    <row r="50" spans="1:10" ht="15.75" x14ac:dyDescent="0.25">
      <c r="A50" s="1">
        <v>39</v>
      </c>
      <c r="B50" s="3" t="s">
        <v>51</v>
      </c>
      <c r="C50" s="4">
        <v>30000</v>
      </c>
      <c r="D50" s="4">
        <v>180</v>
      </c>
      <c r="F50" s="24" t="e">
        <v>#DIV/0!</v>
      </c>
      <c r="G50" s="24">
        <v>0</v>
      </c>
      <c r="H50" s="24">
        <v>30000</v>
      </c>
      <c r="I50" s="24">
        <v>180</v>
      </c>
      <c r="J50" s="49">
        <f t="shared" si="0"/>
        <v>180</v>
      </c>
    </row>
    <row r="51" spans="1:10" ht="15.75" x14ac:dyDescent="0.25">
      <c r="A51" s="1">
        <v>40</v>
      </c>
      <c r="B51" s="3" t="s">
        <v>52</v>
      </c>
      <c r="C51" s="4">
        <v>25500</v>
      </c>
      <c r="D51" s="4">
        <v>1094</v>
      </c>
      <c r="F51" s="24">
        <v>25500</v>
      </c>
      <c r="G51" s="24">
        <v>150</v>
      </c>
      <c r="H51" s="24">
        <v>26500</v>
      </c>
      <c r="I51" s="24">
        <v>944</v>
      </c>
      <c r="J51" s="49">
        <f t="shared" si="0"/>
        <v>1094</v>
      </c>
    </row>
    <row r="52" spans="1:10" ht="15.75" x14ac:dyDescent="0.25">
      <c r="A52" s="1">
        <v>41</v>
      </c>
      <c r="B52" s="3" t="s">
        <v>53</v>
      </c>
      <c r="C52" s="4">
        <v>40000</v>
      </c>
      <c r="D52" s="4">
        <v>130</v>
      </c>
      <c r="F52" s="24" t="e">
        <v>#DIV/0!</v>
      </c>
      <c r="G52" s="24">
        <v>0</v>
      </c>
      <c r="H52" s="24">
        <v>40000</v>
      </c>
      <c r="I52" s="24">
        <v>130</v>
      </c>
      <c r="J52" s="49">
        <f t="shared" si="0"/>
        <v>130</v>
      </c>
    </row>
    <row r="53" spans="1:10" ht="15.75" x14ac:dyDescent="0.25">
      <c r="A53" s="1">
        <v>42</v>
      </c>
      <c r="B53" s="3" t="s">
        <v>54</v>
      </c>
      <c r="C53" s="4"/>
      <c r="D53" s="4"/>
      <c r="F53" s="24" t="e">
        <v>#DIV/0!</v>
      </c>
      <c r="G53" s="24">
        <v>0</v>
      </c>
      <c r="H53" s="24" t="e">
        <v>#DIV/0!</v>
      </c>
      <c r="I53" s="24">
        <v>0</v>
      </c>
      <c r="J53" s="49">
        <f t="shared" si="0"/>
        <v>0</v>
      </c>
    </row>
    <row r="54" spans="1:10" ht="15.75" x14ac:dyDescent="0.25">
      <c r="A54" s="1">
        <v>43</v>
      </c>
      <c r="B54" s="3" t="s">
        <v>55</v>
      </c>
      <c r="C54" s="4">
        <v>45000</v>
      </c>
      <c r="D54" s="4">
        <v>130</v>
      </c>
      <c r="F54" s="24" t="e">
        <v>#DIV/0!</v>
      </c>
      <c r="G54" s="24">
        <v>0</v>
      </c>
      <c r="H54" s="24">
        <v>45000</v>
      </c>
      <c r="I54" s="24">
        <v>130</v>
      </c>
      <c r="J54" s="49">
        <f t="shared" si="0"/>
        <v>130</v>
      </c>
    </row>
    <row r="55" spans="1:10" ht="15.75" x14ac:dyDescent="0.25">
      <c r="A55" s="1">
        <v>44</v>
      </c>
      <c r="B55" s="3" t="s">
        <v>56</v>
      </c>
      <c r="C55" s="4">
        <v>25000</v>
      </c>
      <c r="D55" s="4">
        <v>260</v>
      </c>
      <c r="F55" s="24"/>
      <c r="G55" s="24"/>
      <c r="H55" s="24">
        <v>25000</v>
      </c>
      <c r="I55" s="24">
        <v>260</v>
      </c>
      <c r="J55" s="49">
        <f t="shared" si="0"/>
        <v>260</v>
      </c>
    </row>
    <row r="56" spans="1:10" ht="15.75" x14ac:dyDescent="0.25">
      <c r="A56" s="1">
        <v>45</v>
      </c>
      <c r="B56" s="3" t="s">
        <v>57</v>
      </c>
      <c r="C56" s="4">
        <v>27000</v>
      </c>
      <c r="D56" s="4">
        <v>390</v>
      </c>
      <c r="F56" s="24" t="e">
        <v>#DIV/0!</v>
      </c>
      <c r="G56" s="24">
        <v>0</v>
      </c>
      <c r="H56" s="24">
        <v>27000</v>
      </c>
      <c r="I56" s="24">
        <v>390</v>
      </c>
      <c r="J56" s="49">
        <f t="shared" si="0"/>
        <v>390</v>
      </c>
    </row>
    <row r="57" spans="1:10" ht="15.75" x14ac:dyDescent="0.25">
      <c r="A57" s="1">
        <v>46</v>
      </c>
      <c r="B57" s="3" t="s">
        <v>58</v>
      </c>
      <c r="C57" s="4">
        <v>24000</v>
      </c>
      <c r="D57" s="4">
        <v>421</v>
      </c>
      <c r="F57" s="24">
        <v>24000</v>
      </c>
      <c r="G57" s="24">
        <v>15</v>
      </c>
      <c r="H57" s="24">
        <v>24500</v>
      </c>
      <c r="I57" s="24">
        <v>406</v>
      </c>
      <c r="J57" s="49">
        <f t="shared" si="0"/>
        <v>421</v>
      </c>
    </row>
    <row r="58" spans="1:10" ht="15.75" x14ac:dyDescent="0.25">
      <c r="A58" s="2" t="s">
        <v>59</v>
      </c>
      <c r="B58" s="5" t="s">
        <v>60</v>
      </c>
      <c r="C58" s="4"/>
      <c r="D58" s="4"/>
      <c r="F58" s="24"/>
      <c r="G58" s="24"/>
      <c r="H58" s="24"/>
      <c r="I58" s="24"/>
      <c r="J58" s="49">
        <f t="shared" si="0"/>
        <v>0</v>
      </c>
    </row>
    <row r="59" spans="1:10" ht="15.75" x14ac:dyDescent="0.25">
      <c r="A59" s="1">
        <v>47</v>
      </c>
      <c r="B59" s="3" t="s">
        <v>61</v>
      </c>
      <c r="C59" s="4">
        <v>84000</v>
      </c>
      <c r="D59" s="4">
        <v>500</v>
      </c>
      <c r="F59" s="24">
        <v>84000</v>
      </c>
      <c r="G59" s="24">
        <v>300</v>
      </c>
      <c r="H59" s="24">
        <v>82000</v>
      </c>
      <c r="I59" s="24">
        <v>200</v>
      </c>
      <c r="J59" s="49">
        <f t="shared" si="0"/>
        <v>500</v>
      </c>
    </row>
    <row r="60" spans="1:10" ht="15.75" x14ac:dyDescent="0.25">
      <c r="A60" s="1">
        <v>48</v>
      </c>
      <c r="B60" s="3" t="s">
        <v>62</v>
      </c>
      <c r="C60" s="4">
        <v>46666.666666666664</v>
      </c>
      <c r="D60" s="4">
        <v>852</v>
      </c>
      <c r="F60" s="24">
        <v>46666.666666666664</v>
      </c>
      <c r="G60" s="24">
        <v>410</v>
      </c>
      <c r="H60" s="24">
        <v>32500</v>
      </c>
      <c r="I60" s="24">
        <v>442</v>
      </c>
      <c r="J60" s="49">
        <f t="shared" si="0"/>
        <v>852</v>
      </c>
    </row>
    <row r="61" spans="1:10" ht="15.75" x14ac:dyDescent="0.25">
      <c r="A61" s="1">
        <v>49</v>
      </c>
      <c r="B61" s="3" t="s">
        <v>63</v>
      </c>
      <c r="C61" s="4">
        <v>40000</v>
      </c>
      <c r="D61" s="4">
        <v>214</v>
      </c>
      <c r="F61" s="24">
        <v>40000</v>
      </c>
      <c r="G61" s="24">
        <v>32</v>
      </c>
      <c r="H61" s="24">
        <v>40000</v>
      </c>
      <c r="I61" s="24">
        <v>182</v>
      </c>
      <c r="J61" s="49">
        <f t="shared" si="0"/>
        <v>214</v>
      </c>
    </row>
    <row r="62" spans="1:10" ht="15.75" x14ac:dyDescent="0.25">
      <c r="A62" s="1">
        <v>50</v>
      </c>
      <c r="B62" s="3" t="s">
        <v>64</v>
      </c>
      <c r="C62" s="4">
        <v>12500</v>
      </c>
      <c r="D62" s="4">
        <v>535</v>
      </c>
      <c r="F62" s="24">
        <v>12500</v>
      </c>
      <c r="G62" s="24">
        <v>75</v>
      </c>
      <c r="H62" s="24">
        <v>9666.6666666666661</v>
      </c>
      <c r="I62" s="24">
        <v>460</v>
      </c>
      <c r="J62" s="49">
        <f t="shared" si="0"/>
        <v>535</v>
      </c>
    </row>
    <row r="63" spans="1:10" ht="15.75" x14ac:dyDescent="0.25">
      <c r="A63" s="1">
        <v>51</v>
      </c>
      <c r="B63" s="3" t="s">
        <v>65</v>
      </c>
      <c r="C63" s="4">
        <v>35000</v>
      </c>
      <c r="D63" s="4">
        <v>428</v>
      </c>
      <c r="F63" s="24">
        <v>35000</v>
      </c>
      <c r="G63" s="24">
        <v>123</v>
      </c>
      <c r="H63" s="24">
        <v>21500</v>
      </c>
      <c r="I63" s="24">
        <v>305</v>
      </c>
      <c r="J63" s="49">
        <f t="shared" si="0"/>
        <v>428</v>
      </c>
    </row>
    <row r="64" spans="1:10" ht="15.75" x14ac:dyDescent="0.25">
      <c r="A64" s="1">
        <v>52</v>
      </c>
      <c r="B64" s="3" t="s">
        <v>66</v>
      </c>
      <c r="C64" s="4">
        <v>3750</v>
      </c>
      <c r="D64" s="4">
        <v>186</v>
      </c>
      <c r="F64" s="24">
        <v>3750</v>
      </c>
      <c r="G64" s="24">
        <v>68</v>
      </c>
      <c r="H64" s="24">
        <v>4250</v>
      </c>
      <c r="I64" s="24">
        <v>118</v>
      </c>
      <c r="J64" s="49">
        <f t="shared" si="0"/>
        <v>186</v>
      </c>
    </row>
    <row r="65" spans="1:10" ht="15.75" x14ac:dyDescent="0.25">
      <c r="A65" s="1">
        <v>53</v>
      </c>
      <c r="B65" s="3" t="s">
        <v>67</v>
      </c>
      <c r="C65" s="4">
        <v>17250</v>
      </c>
      <c r="D65" s="4">
        <v>557</v>
      </c>
      <c r="F65" s="24">
        <v>17250</v>
      </c>
      <c r="G65" s="24">
        <v>265</v>
      </c>
      <c r="H65" s="24">
        <v>27875</v>
      </c>
      <c r="I65" s="24">
        <v>292</v>
      </c>
      <c r="J65" s="49">
        <f t="shared" si="0"/>
        <v>557</v>
      </c>
    </row>
    <row r="66" spans="1:10" ht="15.75" x14ac:dyDescent="0.25">
      <c r="A66" s="1">
        <v>54</v>
      </c>
      <c r="B66" s="3" t="s">
        <v>68</v>
      </c>
      <c r="C66" s="4">
        <v>48000</v>
      </c>
      <c r="D66" s="4">
        <v>1050</v>
      </c>
      <c r="F66" s="24">
        <v>48000</v>
      </c>
      <c r="G66" s="24">
        <v>76</v>
      </c>
      <c r="H66" s="24">
        <v>209000</v>
      </c>
      <c r="I66" s="24">
        <v>974</v>
      </c>
      <c r="J66" s="49">
        <f t="shared" si="0"/>
        <v>1050</v>
      </c>
    </row>
    <row r="67" spans="1:10" ht="15.75" x14ac:dyDescent="0.25">
      <c r="A67" s="1">
        <v>55</v>
      </c>
      <c r="B67" s="3" t="s">
        <v>69</v>
      </c>
      <c r="C67" s="4"/>
      <c r="D67" s="4"/>
      <c r="F67" s="24" t="e">
        <v>#DIV/0!</v>
      </c>
      <c r="G67" s="24">
        <v>0</v>
      </c>
      <c r="H67" s="24"/>
      <c r="I67" s="24"/>
      <c r="J67" s="49">
        <f t="shared" si="0"/>
        <v>0</v>
      </c>
    </row>
    <row r="68" spans="1:10" ht="15.75" x14ac:dyDescent="0.25">
      <c r="A68" s="1">
        <v>56</v>
      </c>
      <c r="B68" s="3" t="s">
        <v>70</v>
      </c>
      <c r="C68" s="4">
        <v>1000</v>
      </c>
      <c r="D68" s="4">
        <v>200</v>
      </c>
      <c r="F68" s="24"/>
      <c r="G68" s="24"/>
      <c r="H68" s="24">
        <v>1000</v>
      </c>
      <c r="I68" s="24">
        <v>200</v>
      </c>
      <c r="J68" s="49">
        <f t="shared" si="0"/>
        <v>200</v>
      </c>
    </row>
    <row r="69" spans="1:10" ht="15.75" x14ac:dyDescent="0.25">
      <c r="A69" s="2" t="s">
        <v>71</v>
      </c>
      <c r="B69" s="5" t="s">
        <v>72</v>
      </c>
      <c r="C69" s="4"/>
      <c r="D69" s="4"/>
      <c r="F69" s="24"/>
      <c r="G69" s="24"/>
      <c r="H69" s="24"/>
      <c r="I69" s="24"/>
      <c r="J69" s="49">
        <f t="shared" si="0"/>
        <v>0</v>
      </c>
    </row>
    <row r="70" spans="1:10" ht="15.75" x14ac:dyDescent="0.25">
      <c r="A70" s="1">
        <v>57</v>
      </c>
      <c r="B70" s="3" t="s">
        <v>73</v>
      </c>
      <c r="C70" s="4">
        <v>3666.6666666666665</v>
      </c>
      <c r="D70" s="4">
        <v>2726</v>
      </c>
      <c r="F70" s="24">
        <v>3666.6666666666665</v>
      </c>
      <c r="G70" s="24">
        <v>2062</v>
      </c>
      <c r="H70" s="24">
        <v>1500</v>
      </c>
      <c r="I70" s="24">
        <v>664</v>
      </c>
      <c r="J70" s="49">
        <f t="shared" si="0"/>
        <v>2726</v>
      </c>
    </row>
    <row r="71" spans="1:10" ht="15.75" x14ac:dyDescent="0.25">
      <c r="A71" s="1">
        <v>58</v>
      </c>
      <c r="B71" s="3" t="s">
        <v>74</v>
      </c>
      <c r="C71" s="4"/>
      <c r="D71" s="4"/>
      <c r="F71" s="24"/>
      <c r="G71" s="24"/>
    </row>
    <row r="72" spans="1:10" ht="15.75" x14ac:dyDescent="0.25">
      <c r="A72" s="30" t="s">
        <v>75</v>
      </c>
      <c r="B72" s="31"/>
      <c r="C72" s="2" t="s">
        <v>76</v>
      </c>
      <c r="D72" s="28">
        <f>SUM(D10:D70)</f>
        <v>68563</v>
      </c>
      <c r="G72" s="49">
        <f>SUM(G10:G70)</f>
        <v>29052</v>
      </c>
      <c r="I72" s="49">
        <f>SUM(I10:I70)</f>
        <v>39401</v>
      </c>
    </row>
    <row r="73" spans="1:10" x14ac:dyDescent="0.25">
      <c r="G73" s="49">
        <f>G72+I72</f>
        <v>68453</v>
      </c>
    </row>
  </sheetData>
  <mergeCells count="9">
    <mergeCell ref="A1:D1"/>
    <mergeCell ref="A2:D2"/>
    <mergeCell ref="A3:D3"/>
    <mergeCell ref="A72:B72"/>
    <mergeCell ref="A5:A8"/>
    <mergeCell ref="B5:B8"/>
    <mergeCell ref="A4:D4"/>
    <mergeCell ref="C5:C8"/>
    <mergeCell ref="D5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83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1618</v>
      </c>
    </row>
    <row r="12" spans="1:4" ht="15.75" x14ac:dyDescent="0.25">
      <c r="A12" s="21">
        <v>2</v>
      </c>
      <c r="B12" s="23" t="s">
        <v>10</v>
      </c>
      <c r="C12" s="24">
        <v>46666.666666666664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33333.333333333336</v>
      </c>
      <c r="D13" s="24">
        <v>555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906</v>
      </c>
    </row>
    <row r="16" spans="1:4" ht="15.75" x14ac:dyDescent="0.25">
      <c r="A16" s="21">
        <v>6</v>
      </c>
      <c r="B16" s="23" t="s">
        <v>14</v>
      </c>
      <c r="C16" s="24">
        <v>25250</v>
      </c>
      <c r="D16" s="24">
        <v>115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180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80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227</v>
      </c>
    </row>
    <row r="22" spans="1:4" ht="15.75" x14ac:dyDescent="0.25">
      <c r="A22" s="21">
        <v>12</v>
      </c>
      <c r="B22" s="23" t="s">
        <v>20</v>
      </c>
      <c r="C22" s="24">
        <v>17000</v>
      </c>
      <c r="D22" s="24">
        <v>8540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6915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310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2385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267</v>
      </c>
    </row>
    <row r="30" spans="1:4" ht="15.75" x14ac:dyDescent="0.25">
      <c r="A30" s="21">
        <v>20</v>
      </c>
      <c r="B30" s="23" t="s">
        <v>28</v>
      </c>
      <c r="C30" s="24">
        <v>51750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135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12000</v>
      </c>
      <c r="D34" s="24">
        <v>218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525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822</v>
      </c>
    </row>
    <row r="40" spans="1:4" ht="15.75" x14ac:dyDescent="0.25">
      <c r="A40" s="21">
        <v>29</v>
      </c>
      <c r="B40" s="23" t="s">
        <v>39</v>
      </c>
      <c r="C40" s="24">
        <v>23875</v>
      </c>
      <c r="D40" s="24">
        <v>11520</v>
      </c>
    </row>
    <row r="41" spans="1:4" ht="15.75" x14ac:dyDescent="0.25">
      <c r="A41" s="21">
        <v>30</v>
      </c>
      <c r="B41" s="23" t="s">
        <v>40</v>
      </c>
      <c r="C41" s="24">
        <v>24857.142857142859</v>
      </c>
      <c r="D41" s="24">
        <v>1353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546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140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542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135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138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398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422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275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1063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190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42500</v>
      </c>
      <c r="D66" s="24">
        <v>690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2950</v>
      </c>
      <c r="D71" s="24">
        <v>11185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56017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84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1523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735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574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135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185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90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200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8680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9070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320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270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223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238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250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624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835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11602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1270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564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140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420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200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1075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270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208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312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666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4190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51379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15" sqref="F15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85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53400</v>
      </c>
      <c r="D11" s="24">
        <v>1608</v>
      </c>
    </row>
    <row r="12" spans="1:4" ht="15.75" x14ac:dyDescent="0.25">
      <c r="A12" s="21">
        <v>2</v>
      </c>
      <c r="B12" s="23" t="s">
        <v>10</v>
      </c>
      <c r="C12" s="24">
        <v>45000</v>
      </c>
      <c r="D12" s="24">
        <v>772</v>
      </c>
    </row>
    <row r="13" spans="1:4" ht="15.75" x14ac:dyDescent="0.25">
      <c r="A13" s="21">
        <v>3</v>
      </c>
      <c r="B13" s="23" t="s">
        <v>11</v>
      </c>
      <c r="C13" s="24">
        <v>30000</v>
      </c>
      <c r="D13" s="24">
        <v>680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926</v>
      </c>
    </row>
    <row r="16" spans="1:4" ht="15.75" x14ac:dyDescent="0.25">
      <c r="A16" s="21">
        <v>6</v>
      </c>
      <c r="B16" s="23" t="s">
        <v>14</v>
      </c>
      <c r="C16" s="24">
        <v>24000</v>
      </c>
      <c r="D16" s="24">
        <v>140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195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120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50000</v>
      </c>
      <c r="D21" s="24">
        <v>210</v>
      </c>
    </row>
    <row r="22" spans="1:4" ht="15.75" x14ac:dyDescent="0.25">
      <c r="A22" s="21">
        <v>12</v>
      </c>
      <c r="B22" s="23" t="s">
        <v>20</v>
      </c>
      <c r="C22" s="24">
        <v>17250</v>
      </c>
      <c r="D22" s="24">
        <v>8727</v>
      </c>
    </row>
    <row r="23" spans="1:4" ht="15.75" x14ac:dyDescent="0.25">
      <c r="A23" s="21">
        <v>13</v>
      </c>
      <c r="B23" s="23" t="s">
        <v>21</v>
      </c>
      <c r="C23" s="24">
        <v>51000</v>
      </c>
      <c r="D23" s="24">
        <v>9080</v>
      </c>
    </row>
    <row r="24" spans="1:4" ht="15.75" x14ac:dyDescent="0.25">
      <c r="A24" s="21">
        <v>14</v>
      </c>
      <c r="B24" s="23" t="s">
        <v>22</v>
      </c>
      <c r="C24" s="24">
        <v>31666.666666666668</v>
      </c>
      <c r="D24" s="24">
        <v>343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2390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285</v>
      </c>
    </row>
    <row r="30" spans="1:4" ht="15.75" x14ac:dyDescent="0.25">
      <c r="A30" s="21">
        <v>20</v>
      </c>
      <c r="B30" s="23" t="s">
        <v>28</v>
      </c>
      <c r="C30" s="24">
        <v>53000</v>
      </c>
      <c r="D30" s="24">
        <v>232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250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10750</v>
      </c>
      <c r="D34" s="24">
        <v>286</v>
      </c>
    </row>
    <row r="35" spans="1:4" ht="15.75" x14ac:dyDescent="0.25">
      <c r="A35" s="21">
        <v>25</v>
      </c>
      <c r="B35" s="23" t="s">
        <v>33</v>
      </c>
      <c r="C35" s="24">
        <v>37500</v>
      </c>
      <c r="D35" s="24">
        <v>633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849</v>
      </c>
    </row>
    <row r="40" spans="1:4" ht="15.75" x14ac:dyDescent="0.25">
      <c r="A40" s="21">
        <v>29</v>
      </c>
      <c r="B40" s="23" t="s">
        <v>39</v>
      </c>
      <c r="C40" s="24">
        <v>23250</v>
      </c>
      <c r="D40" s="24">
        <v>11612</v>
      </c>
    </row>
    <row r="41" spans="1:4" ht="15.75" x14ac:dyDescent="0.25">
      <c r="A41" s="21">
        <v>30</v>
      </c>
      <c r="B41" s="23" t="s">
        <v>40</v>
      </c>
      <c r="C41" s="24">
        <v>24285.714285714286</v>
      </c>
      <c r="D41" s="24">
        <v>1291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586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677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150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552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150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150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430</v>
      </c>
    </row>
    <row r="58" spans="1:4" ht="15.75" x14ac:dyDescent="0.25">
      <c r="A58" s="21">
        <v>46</v>
      </c>
      <c r="B58" s="23" t="s">
        <v>58</v>
      </c>
      <c r="C58" s="24">
        <v>24000</v>
      </c>
      <c r="D58" s="24">
        <v>432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82000</v>
      </c>
      <c r="D60" s="24">
        <v>210</v>
      </c>
    </row>
    <row r="61" spans="1:4" ht="15.75" x14ac:dyDescent="0.25">
      <c r="A61" s="21">
        <v>48</v>
      </c>
      <c r="B61" s="23" t="s">
        <v>62</v>
      </c>
      <c r="C61" s="24">
        <v>45000</v>
      </c>
      <c r="D61" s="24">
        <v>1083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280</v>
      </c>
    </row>
    <row r="64" spans="1:4" ht="15.75" x14ac:dyDescent="0.25">
      <c r="A64" s="21">
        <v>51</v>
      </c>
      <c r="B64" s="23" t="s">
        <v>65</v>
      </c>
      <c r="C64" s="24">
        <v>38750</v>
      </c>
      <c r="D64" s="24">
        <v>220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43000</v>
      </c>
      <c r="D66" s="24">
        <v>665</v>
      </c>
    </row>
    <row r="67" spans="1:4" ht="15.75" x14ac:dyDescent="0.25">
      <c r="A67" s="21">
        <v>54</v>
      </c>
      <c r="B67" s="23" t="s">
        <v>68</v>
      </c>
      <c r="C67" s="24">
        <v>37500</v>
      </c>
      <c r="D67" s="24">
        <v>940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3500</v>
      </c>
      <c r="D71" s="24">
        <v>4230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52014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2" workbookViewId="0">
      <selection activeCell="F2" sqref="F1:K1048576"/>
    </sheetView>
  </sheetViews>
  <sheetFormatPr defaultRowHeight="15" x14ac:dyDescent="0.25"/>
  <cols>
    <col min="1" max="1" width="5.7109375" customWidth="1"/>
    <col min="2" max="4" width="30.7109375" customWidth="1"/>
    <col min="6" max="11" width="0" hidden="1" customWidth="1"/>
  </cols>
  <sheetData>
    <row r="1" spans="1:11" ht="15.75" x14ac:dyDescent="0.25">
      <c r="A1" s="29" t="s">
        <v>0</v>
      </c>
      <c r="B1" s="29"/>
      <c r="C1" s="29"/>
      <c r="D1" s="29"/>
    </row>
    <row r="2" spans="1:11" ht="15.75" x14ac:dyDescent="0.25">
      <c r="A2" s="29" t="s">
        <v>1</v>
      </c>
      <c r="B2" s="29"/>
      <c r="C2" s="29"/>
      <c r="D2" s="29"/>
    </row>
    <row r="3" spans="1:11" ht="15.75" x14ac:dyDescent="0.25">
      <c r="A3" s="29" t="s">
        <v>2</v>
      </c>
      <c r="B3" s="29"/>
      <c r="C3" s="29"/>
      <c r="D3" s="29"/>
    </row>
    <row r="4" spans="1:11" ht="15.75" x14ac:dyDescent="0.25">
      <c r="A4" s="41" t="s">
        <v>87</v>
      </c>
      <c r="B4" s="41"/>
      <c r="C4" s="41"/>
      <c r="D4" s="41"/>
    </row>
    <row r="5" spans="1:11" x14ac:dyDescent="0.25">
      <c r="A5" s="32" t="s">
        <v>3</v>
      </c>
      <c r="B5" s="32" t="s">
        <v>4</v>
      </c>
      <c r="C5" s="36" t="s">
        <v>5</v>
      </c>
      <c r="D5" s="36" t="s">
        <v>6</v>
      </c>
    </row>
    <row r="6" spans="1:11" x14ac:dyDescent="0.25">
      <c r="A6" s="33"/>
      <c r="B6" s="33"/>
      <c r="C6" s="37"/>
      <c r="D6" s="37"/>
    </row>
    <row r="7" spans="1:11" x14ac:dyDescent="0.25">
      <c r="A7" s="33"/>
      <c r="B7" s="33"/>
      <c r="C7" s="37"/>
      <c r="D7" s="37"/>
    </row>
    <row r="8" spans="1:11" x14ac:dyDescent="0.25">
      <c r="A8" s="34"/>
      <c r="B8" s="34"/>
      <c r="C8" s="38"/>
      <c r="D8" s="38"/>
    </row>
    <row r="9" spans="1:11" ht="15.75" x14ac:dyDescent="0.25">
      <c r="A9" s="7" t="s">
        <v>7</v>
      </c>
      <c r="B9" s="10" t="s">
        <v>8</v>
      </c>
      <c r="C9" s="6"/>
      <c r="D9" s="6"/>
    </row>
    <row r="10" spans="1:11" ht="15.75" x14ac:dyDescent="0.25">
      <c r="A10" s="6">
        <v>1</v>
      </c>
      <c r="B10" s="8" t="s">
        <v>9</v>
      </c>
      <c r="C10" s="9">
        <v>51166.666666666664</v>
      </c>
      <c r="D10" s="9">
        <v>1759</v>
      </c>
      <c r="F10" s="24">
        <v>49250</v>
      </c>
      <c r="G10" s="24">
        <v>702</v>
      </c>
      <c r="H10" s="24">
        <v>51166.666666666664</v>
      </c>
      <c r="I10" s="24">
        <v>1057</v>
      </c>
      <c r="K10" s="49">
        <f>G10+I10</f>
        <v>1759</v>
      </c>
    </row>
    <row r="11" spans="1:11" ht="15.75" x14ac:dyDescent="0.25">
      <c r="A11" s="6">
        <v>2</v>
      </c>
      <c r="B11" s="8" t="s">
        <v>10</v>
      </c>
      <c r="C11" s="9">
        <v>29000</v>
      </c>
      <c r="D11" s="9">
        <v>1759</v>
      </c>
      <c r="F11" s="24">
        <v>20000</v>
      </c>
      <c r="G11" s="24">
        <v>20</v>
      </c>
      <c r="H11" s="24">
        <v>29000</v>
      </c>
      <c r="I11" s="24">
        <v>170</v>
      </c>
      <c r="K11" s="49">
        <f>G10+I10</f>
        <v>1759</v>
      </c>
    </row>
    <row r="12" spans="1:11" ht="15.75" x14ac:dyDescent="0.25">
      <c r="A12" s="6">
        <v>3</v>
      </c>
      <c r="B12" s="8" t="s">
        <v>11</v>
      </c>
      <c r="C12" s="9">
        <v>15000</v>
      </c>
      <c r="D12" s="9">
        <v>10550</v>
      </c>
      <c r="F12" s="24">
        <v>5000</v>
      </c>
      <c r="G12" s="24">
        <v>5000</v>
      </c>
      <c r="H12" s="24">
        <v>15000</v>
      </c>
      <c r="I12" s="24">
        <v>5550</v>
      </c>
      <c r="K12" s="49">
        <f>G12+I12</f>
        <v>10550</v>
      </c>
    </row>
    <row r="13" spans="1:11" ht="15.75" x14ac:dyDescent="0.25">
      <c r="A13" s="6">
        <v>4</v>
      </c>
      <c r="B13" s="8" t="s">
        <v>12</v>
      </c>
      <c r="C13" s="9"/>
      <c r="D13" s="9"/>
      <c r="F13" s="24">
        <v>28500</v>
      </c>
      <c r="G13" s="24"/>
      <c r="H13" s="24"/>
      <c r="I13" s="24"/>
      <c r="K13" s="49">
        <f t="shared" ref="K13:K44" si="0">G13+I13</f>
        <v>0</v>
      </c>
    </row>
    <row r="14" spans="1:11" ht="15.75" x14ac:dyDescent="0.25">
      <c r="A14" s="6">
        <v>5</v>
      </c>
      <c r="B14" s="8" t="s">
        <v>13</v>
      </c>
      <c r="C14" s="9">
        <v>19250</v>
      </c>
      <c r="D14" s="9">
        <v>160</v>
      </c>
      <c r="F14" s="24">
        <v>20000</v>
      </c>
      <c r="G14" s="24">
        <v>55</v>
      </c>
      <c r="H14" s="24">
        <v>19250</v>
      </c>
      <c r="I14" s="24">
        <v>105</v>
      </c>
      <c r="K14" s="49">
        <v>160</v>
      </c>
    </row>
    <row r="15" spans="1:11" ht="15.75" x14ac:dyDescent="0.25">
      <c r="A15" s="6">
        <v>6</v>
      </c>
      <c r="B15" s="8" t="s">
        <v>14</v>
      </c>
      <c r="C15" s="9">
        <v>15666.666666666666</v>
      </c>
      <c r="D15" s="9">
        <v>120</v>
      </c>
      <c r="F15" s="24">
        <v>16000</v>
      </c>
      <c r="G15" s="24">
        <v>65</v>
      </c>
      <c r="H15" s="24">
        <v>15666.666666666666</v>
      </c>
      <c r="I15" s="24">
        <v>55</v>
      </c>
      <c r="K15" s="49">
        <f t="shared" ref="K15:K46" si="1">G15+I15</f>
        <v>120</v>
      </c>
    </row>
    <row r="16" spans="1:11" ht="15.75" x14ac:dyDescent="0.25">
      <c r="A16" s="6">
        <v>7</v>
      </c>
      <c r="B16" s="8" t="s">
        <v>15</v>
      </c>
      <c r="C16" s="9"/>
      <c r="D16" s="9"/>
      <c r="F16" s="24">
        <v>0</v>
      </c>
      <c r="G16" s="24"/>
      <c r="H16" s="24">
        <v>0</v>
      </c>
      <c r="I16" s="24">
        <v>0</v>
      </c>
      <c r="K16" s="49">
        <f t="shared" si="1"/>
        <v>0</v>
      </c>
    </row>
    <row r="17" spans="1:11" ht="15.75" x14ac:dyDescent="0.25">
      <c r="A17" s="6">
        <v>8</v>
      </c>
      <c r="B17" s="8" t="s">
        <v>16</v>
      </c>
      <c r="C17" s="9">
        <v>12000</v>
      </c>
      <c r="D17" s="9">
        <v>50</v>
      </c>
      <c r="F17" s="24">
        <v>0</v>
      </c>
      <c r="G17" s="24"/>
      <c r="H17" s="24">
        <v>12000</v>
      </c>
      <c r="I17" s="24">
        <v>50</v>
      </c>
      <c r="K17" s="49">
        <v>50</v>
      </c>
    </row>
    <row r="18" spans="1:11" ht="15.75" x14ac:dyDescent="0.25">
      <c r="A18" s="6">
        <v>9</v>
      </c>
      <c r="B18" s="8" t="s">
        <v>17</v>
      </c>
      <c r="C18" s="9"/>
      <c r="D18" s="9"/>
      <c r="F18" s="24">
        <v>0</v>
      </c>
      <c r="G18" s="24"/>
      <c r="H18" s="24">
        <v>0</v>
      </c>
      <c r="I18" s="24">
        <v>0</v>
      </c>
      <c r="K18" s="49">
        <f t="shared" ref="K18:K49" si="2">G18+I18</f>
        <v>0</v>
      </c>
    </row>
    <row r="19" spans="1:11" ht="15.75" x14ac:dyDescent="0.25">
      <c r="A19" s="6">
        <v>10</v>
      </c>
      <c r="B19" s="8" t="s">
        <v>18</v>
      </c>
      <c r="C19" s="9"/>
      <c r="D19" s="9"/>
      <c r="F19" s="24" t="e">
        <v>#DIV/0!</v>
      </c>
      <c r="G19" s="24"/>
      <c r="H19" s="24"/>
      <c r="I19" s="24"/>
      <c r="K19" s="49">
        <f t="shared" si="2"/>
        <v>0</v>
      </c>
    </row>
    <row r="20" spans="1:11" ht="15.75" x14ac:dyDescent="0.25">
      <c r="A20" s="6">
        <v>11</v>
      </c>
      <c r="B20" s="8" t="s">
        <v>19</v>
      </c>
      <c r="C20" s="9">
        <v>46666.666666666664</v>
      </c>
      <c r="D20" s="9">
        <v>24210</v>
      </c>
      <c r="F20" s="24">
        <v>50000</v>
      </c>
      <c r="G20" s="24">
        <v>11040</v>
      </c>
      <c r="H20" s="24">
        <v>46666.666666666664</v>
      </c>
      <c r="I20" s="24">
        <v>13170</v>
      </c>
      <c r="K20" s="49">
        <f>G20+I20</f>
        <v>24210</v>
      </c>
    </row>
    <row r="21" spans="1:11" ht="15.75" x14ac:dyDescent="0.25">
      <c r="A21" s="6">
        <v>12</v>
      </c>
      <c r="B21" s="8" t="s">
        <v>20</v>
      </c>
      <c r="C21" s="9">
        <v>15666.666666666666</v>
      </c>
      <c r="D21" s="9">
        <v>9970</v>
      </c>
      <c r="F21" s="24">
        <v>9500</v>
      </c>
      <c r="G21" s="24">
        <v>820</v>
      </c>
      <c r="H21" s="24">
        <v>15666.666666666666</v>
      </c>
      <c r="I21" s="24">
        <v>9150</v>
      </c>
      <c r="K21" s="49">
        <f t="shared" ref="K21:K52" si="3">G21+I21</f>
        <v>9970</v>
      </c>
    </row>
    <row r="22" spans="1:11" ht="15.75" x14ac:dyDescent="0.25">
      <c r="A22" s="6">
        <v>13</v>
      </c>
      <c r="B22" s="8" t="s">
        <v>21</v>
      </c>
      <c r="C22" s="9">
        <v>23500</v>
      </c>
      <c r="D22" s="9">
        <v>250</v>
      </c>
      <c r="F22" s="24">
        <v>22000</v>
      </c>
      <c r="G22" s="24">
        <v>100</v>
      </c>
      <c r="H22" s="24">
        <v>23500</v>
      </c>
      <c r="I22" s="24">
        <v>150</v>
      </c>
      <c r="K22" s="49">
        <f t="shared" si="3"/>
        <v>250</v>
      </c>
    </row>
    <row r="23" spans="1:11" ht="15.75" x14ac:dyDescent="0.25">
      <c r="A23" s="6">
        <v>14</v>
      </c>
      <c r="B23" s="8" t="s">
        <v>22</v>
      </c>
      <c r="C23" s="9">
        <v>30000</v>
      </c>
      <c r="D23" s="9">
        <v>250</v>
      </c>
      <c r="F23" s="24" t="e">
        <v>#DIV/0!</v>
      </c>
      <c r="G23" s="24">
        <v>0</v>
      </c>
      <c r="H23" s="24">
        <v>30000</v>
      </c>
      <c r="I23" s="24">
        <v>20</v>
      </c>
      <c r="K23" s="49">
        <f t="shared" ref="K23:K70" si="4">G22+I22</f>
        <v>250</v>
      </c>
    </row>
    <row r="24" spans="1:11" ht="15.75" x14ac:dyDescent="0.25">
      <c r="A24" s="6">
        <v>15</v>
      </c>
      <c r="B24" s="8" t="s">
        <v>23</v>
      </c>
      <c r="C24" s="9"/>
      <c r="D24" s="9"/>
      <c r="F24" s="24" t="e">
        <v>#DIV/0!</v>
      </c>
      <c r="G24" s="24">
        <v>0</v>
      </c>
      <c r="H24" s="24" t="e">
        <v>#DIV/0!</v>
      </c>
      <c r="I24" s="24">
        <v>0</v>
      </c>
      <c r="K24" s="49">
        <f t="shared" ref="K24:K70" si="5">G24+I24</f>
        <v>0</v>
      </c>
    </row>
    <row r="25" spans="1:11" ht="15.75" x14ac:dyDescent="0.25">
      <c r="A25" s="6">
        <v>16</v>
      </c>
      <c r="B25" s="8" t="s">
        <v>24</v>
      </c>
      <c r="C25" s="9"/>
      <c r="D25" s="9"/>
      <c r="F25" s="24" t="e">
        <v>#DIV/0!</v>
      </c>
      <c r="G25" s="24"/>
      <c r="H25" s="24"/>
      <c r="I25" s="24"/>
      <c r="K25" s="49">
        <f t="shared" si="5"/>
        <v>0</v>
      </c>
    </row>
    <row r="26" spans="1:11" ht="15.75" x14ac:dyDescent="0.25">
      <c r="A26" s="6">
        <v>17</v>
      </c>
      <c r="B26" s="8" t="s">
        <v>25</v>
      </c>
      <c r="C26" s="9"/>
      <c r="D26" s="9"/>
      <c r="F26" s="24" t="e">
        <v>#DIV/0!</v>
      </c>
      <c r="G26" s="24"/>
      <c r="H26" s="24"/>
      <c r="I26" s="24"/>
      <c r="K26" s="49">
        <f t="shared" ref="K26:K70" si="6">G25+I25</f>
        <v>0</v>
      </c>
    </row>
    <row r="27" spans="1:11" ht="15.75" x14ac:dyDescent="0.25">
      <c r="A27" s="6">
        <v>18</v>
      </c>
      <c r="B27" s="8" t="s">
        <v>26</v>
      </c>
      <c r="C27" s="9"/>
      <c r="D27" s="9"/>
      <c r="F27" s="24" t="e">
        <v>#DIV/0!</v>
      </c>
      <c r="G27" s="24"/>
      <c r="H27" s="24"/>
      <c r="I27" s="24"/>
      <c r="K27" s="49">
        <f t="shared" ref="K27:K70" si="7">G27+I27</f>
        <v>0</v>
      </c>
    </row>
    <row r="28" spans="1:11" ht="15.75" x14ac:dyDescent="0.25">
      <c r="A28" s="6">
        <v>19</v>
      </c>
      <c r="B28" s="8" t="s">
        <v>27</v>
      </c>
      <c r="C28" s="9"/>
      <c r="D28" s="9"/>
      <c r="F28" s="24" t="e">
        <v>#DIV/0!</v>
      </c>
      <c r="G28" s="24"/>
      <c r="H28" s="24" t="e">
        <v>#DIV/0!</v>
      </c>
      <c r="I28" s="24">
        <v>0</v>
      </c>
      <c r="K28" s="49">
        <f t="shared" si="7"/>
        <v>0</v>
      </c>
    </row>
    <row r="29" spans="1:11" ht="15.75" x14ac:dyDescent="0.25">
      <c r="A29" s="6">
        <v>20</v>
      </c>
      <c r="B29" s="8" t="s">
        <v>28</v>
      </c>
      <c r="C29" s="9">
        <v>52500</v>
      </c>
      <c r="D29" s="9">
        <v>290</v>
      </c>
      <c r="F29" s="24">
        <v>45000</v>
      </c>
      <c r="G29" s="24">
        <v>20</v>
      </c>
      <c r="H29" s="24">
        <v>52500</v>
      </c>
      <c r="I29" s="24">
        <v>270</v>
      </c>
      <c r="K29" s="49">
        <v>290</v>
      </c>
    </row>
    <row r="30" spans="1:11" ht="15.75" x14ac:dyDescent="0.25">
      <c r="A30" s="6">
        <v>21</v>
      </c>
      <c r="B30" s="8" t="s">
        <v>29</v>
      </c>
      <c r="C30" s="9"/>
      <c r="D30" s="9"/>
      <c r="F30" s="24" t="e">
        <v>#DIV/0!</v>
      </c>
      <c r="G30" s="24"/>
      <c r="H30" s="24" t="e">
        <v>#DIV/0!</v>
      </c>
      <c r="I30" s="24">
        <v>0</v>
      </c>
      <c r="K30" s="49">
        <f t="shared" ref="K30:K70" si="8">G30+I30</f>
        <v>0</v>
      </c>
    </row>
    <row r="31" spans="1:11" ht="15.75" x14ac:dyDescent="0.25">
      <c r="A31" s="6">
        <v>22</v>
      </c>
      <c r="B31" s="8" t="s">
        <v>30</v>
      </c>
      <c r="C31" s="9"/>
      <c r="D31" s="9"/>
      <c r="F31" s="24" t="e">
        <v>#DIV/0!</v>
      </c>
      <c r="G31" s="24"/>
      <c r="H31" s="24"/>
      <c r="I31" s="24"/>
      <c r="K31" s="49">
        <f t="shared" si="8"/>
        <v>0</v>
      </c>
    </row>
    <row r="32" spans="1:11" ht="15.75" x14ac:dyDescent="0.25">
      <c r="A32" s="6">
        <v>23</v>
      </c>
      <c r="B32" s="8" t="s">
        <v>31</v>
      </c>
      <c r="C32" s="9">
        <v>37000</v>
      </c>
      <c r="D32" s="9">
        <v>20</v>
      </c>
      <c r="F32" s="24">
        <v>37000</v>
      </c>
      <c r="G32" s="24"/>
      <c r="H32" s="24">
        <v>37000</v>
      </c>
      <c r="I32" s="24">
        <v>20</v>
      </c>
      <c r="K32" s="49">
        <v>20</v>
      </c>
    </row>
    <row r="33" spans="1:11" ht="15.75" x14ac:dyDescent="0.25">
      <c r="A33" s="6">
        <v>24</v>
      </c>
      <c r="B33" s="8" t="s">
        <v>32</v>
      </c>
      <c r="C33" s="9">
        <v>15000</v>
      </c>
      <c r="D33" s="9">
        <v>30</v>
      </c>
      <c r="F33" s="24" t="e">
        <v>#DIV/0!</v>
      </c>
      <c r="G33" s="24">
        <v>0</v>
      </c>
      <c r="H33" s="24">
        <v>15000</v>
      </c>
      <c r="I33" s="24">
        <v>30</v>
      </c>
      <c r="K33" s="49">
        <f t="shared" ref="K33:K70" si="9">G33+I33</f>
        <v>30</v>
      </c>
    </row>
    <row r="34" spans="1:11" ht="15.75" x14ac:dyDescent="0.25">
      <c r="A34" s="6">
        <v>25</v>
      </c>
      <c r="B34" s="8" t="s">
        <v>33</v>
      </c>
      <c r="C34" s="9">
        <v>22500</v>
      </c>
      <c r="D34" s="9">
        <v>180</v>
      </c>
      <c r="F34" s="24" t="e">
        <v>#DIV/0!</v>
      </c>
      <c r="G34" s="24">
        <v>0</v>
      </c>
      <c r="H34" s="24">
        <v>22500</v>
      </c>
      <c r="I34" s="24">
        <v>180</v>
      </c>
      <c r="K34" s="49">
        <f t="shared" si="9"/>
        <v>180</v>
      </c>
    </row>
    <row r="35" spans="1:11" ht="15.75" x14ac:dyDescent="0.25">
      <c r="A35" s="6">
        <v>26</v>
      </c>
      <c r="B35" s="8" t="s">
        <v>34</v>
      </c>
      <c r="C35" s="9"/>
      <c r="D35" s="9"/>
      <c r="F35" s="24" t="e">
        <v>#DIV/0!</v>
      </c>
      <c r="G35" s="24"/>
      <c r="H35" s="24"/>
      <c r="I35" s="24"/>
      <c r="K35" s="49"/>
    </row>
    <row r="36" spans="1:11" ht="15.75" x14ac:dyDescent="0.25">
      <c r="A36" s="6">
        <v>27</v>
      </c>
      <c r="B36" s="8" t="s">
        <v>35</v>
      </c>
      <c r="C36" s="9"/>
      <c r="D36" s="9"/>
      <c r="F36" s="24" t="e">
        <v>#DIV/0!</v>
      </c>
      <c r="G36" s="24"/>
      <c r="H36" s="24"/>
      <c r="I36" s="24"/>
      <c r="K36" s="49">
        <f t="shared" ref="K36:K70" si="10">G36+I36</f>
        <v>0</v>
      </c>
    </row>
    <row r="37" spans="1:11" ht="15.75" x14ac:dyDescent="0.25">
      <c r="A37" s="7" t="s">
        <v>36</v>
      </c>
      <c r="B37" s="10" t="s">
        <v>37</v>
      </c>
      <c r="C37" s="9"/>
      <c r="D37" s="9"/>
      <c r="F37" s="24" t="e">
        <v>#DIV/0!</v>
      </c>
      <c r="G37" s="24"/>
      <c r="H37" s="24"/>
      <c r="I37" s="24"/>
      <c r="K37" s="49">
        <f t="shared" si="10"/>
        <v>0</v>
      </c>
    </row>
    <row r="38" spans="1:11" ht="15.75" x14ac:dyDescent="0.25">
      <c r="A38" s="6">
        <v>28</v>
      </c>
      <c r="B38" s="8" t="s">
        <v>38</v>
      </c>
      <c r="C38" s="9">
        <v>25333.333333333332</v>
      </c>
      <c r="D38" s="9">
        <v>96</v>
      </c>
      <c r="F38" s="24">
        <v>27000</v>
      </c>
      <c r="G38" s="24">
        <v>96</v>
      </c>
      <c r="H38" s="24">
        <v>25333.333333333332</v>
      </c>
      <c r="I38" s="24">
        <v>96</v>
      </c>
      <c r="K38" s="49">
        <v>96</v>
      </c>
    </row>
    <row r="39" spans="1:11" ht="15.75" x14ac:dyDescent="0.25">
      <c r="A39" s="6">
        <v>29</v>
      </c>
      <c r="B39" s="8" t="s">
        <v>39</v>
      </c>
      <c r="C39" s="9">
        <v>24400</v>
      </c>
      <c r="D39" s="9">
        <v>13562</v>
      </c>
      <c r="F39" s="24">
        <v>25000</v>
      </c>
      <c r="G39" s="24">
        <v>4941</v>
      </c>
      <c r="H39" s="24">
        <v>24400</v>
      </c>
      <c r="I39" s="24">
        <v>8621</v>
      </c>
      <c r="K39" s="49">
        <f t="shared" ref="K39:K70" si="11">G39+I39</f>
        <v>13562</v>
      </c>
    </row>
    <row r="40" spans="1:11" ht="15.75" x14ac:dyDescent="0.25">
      <c r="A40" s="6">
        <v>30</v>
      </c>
      <c r="B40" s="8" t="s">
        <v>40</v>
      </c>
      <c r="C40" s="9">
        <v>19400</v>
      </c>
      <c r="D40" s="9">
        <v>601</v>
      </c>
      <c r="F40" s="24">
        <v>18200</v>
      </c>
      <c r="G40" s="24">
        <v>238</v>
      </c>
      <c r="H40" s="24">
        <v>19400</v>
      </c>
      <c r="I40" s="24">
        <v>363</v>
      </c>
      <c r="K40" s="49">
        <f t="shared" si="11"/>
        <v>601</v>
      </c>
    </row>
    <row r="41" spans="1:11" ht="15.75" x14ac:dyDescent="0.25">
      <c r="A41" s="6">
        <v>31</v>
      </c>
      <c r="B41" s="8" t="s">
        <v>41</v>
      </c>
      <c r="C41" s="9">
        <v>20400</v>
      </c>
      <c r="D41" s="9">
        <v>601</v>
      </c>
      <c r="F41" s="24">
        <v>19500</v>
      </c>
      <c r="G41" s="24">
        <v>99</v>
      </c>
      <c r="H41" s="24">
        <v>20400</v>
      </c>
      <c r="I41" s="24">
        <v>239</v>
      </c>
      <c r="K41" s="49">
        <f t="shared" ref="K41:K70" si="12">G40+I40</f>
        <v>601</v>
      </c>
    </row>
    <row r="42" spans="1:11" ht="15.75" x14ac:dyDescent="0.25">
      <c r="A42" s="6">
        <v>32</v>
      </c>
      <c r="B42" s="8" t="s">
        <v>42</v>
      </c>
      <c r="C42" s="9"/>
      <c r="D42" s="9"/>
      <c r="F42" s="24">
        <v>0</v>
      </c>
      <c r="G42" s="24"/>
      <c r="H42" s="24"/>
      <c r="I42" s="24"/>
      <c r="K42" s="49">
        <f t="shared" ref="K42:K70" si="13">G42+I42</f>
        <v>0</v>
      </c>
    </row>
    <row r="43" spans="1:11" ht="15.75" x14ac:dyDescent="0.25">
      <c r="A43" s="6">
        <v>33</v>
      </c>
      <c r="B43" s="8" t="s">
        <v>43</v>
      </c>
      <c r="C43" s="9">
        <v>55000</v>
      </c>
      <c r="D43" s="9">
        <v>185</v>
      </c>
      <c r="F43" s="24">
        <v>55000</v>
      </c>
      <c r="G43" s="24">
        <v>95</v>
      </c>
      <c r="H43" s="24">
        <v>55000</v>
      </c>
      <c r="I43" s="24">
        <v>90</v>
      </c>
      <c r="K43" s="49">
        <f t="shared" si="13"/>
        <v>185</v>
      </c>
    </row>
    <row r="44" spans="1:11" ht="15.75" x14ac:dyDescent="0.25">
      <c r="A44" s="6">
        <v>34</v>
      </c>
      <c r="B44" s="8" t="s">
        <v>44</v>
      </c>
      <c r="C44" s="9">
        <v>41250</v>
      </c>
      <c r="D44" s="9">
        <v>1160</v>
      </c>
      <c r="F44" s="24">
        <v>42250</v>
      </c>
      <c r="G44" s="24">
        <v>650</v>
      </c>
      <c r="H44" s="24">
        <v>41250</v>
      </c>
      <c r="I44" s="24">
        <v>510</v>
      </c>
      <c r="K44" s="49">
        <f>G44+I44</f>
        <v>1160</v>
      </c>
    </row>
    <row r="45" spans="1:11" ht="15.75" x14ac:dyDescent="0.25">
      <c r="A45" s="6">
        <v>35</v>
      </c>
      <c r="B45" s="8" t="s">
        <v>45</v>
      </c>
      <c r="C45" s="9"/>
      <c r="D45" s="9"/>
      <c r="F45" s="24">
        <v>0</v>
      </c>
      <c r="G45" s="24"/>
      <c r="H45" s="24"/>
      <c r="I45" s="24"/>
      <c r="K45" s="49">
        <f t="shared" ref="K45:K70" si="14">G45+I45</f>
        <v>0</v>
      </c>
    </row>
    <row r="46" spans="1:11" ht="15.75" x14ac:dyDescent="0.25">
      <c r="A46" s="6">
        <v>36</v>
      </c>
      <c r="B46" s="8" t="s">
        <v>46</v>
      </c>
      <c r="C46" s="9"/>
      <c r="D46" s="9"/>
      <c r="F46" s="24">
        <v>0</v>
      </c>
      <c r="G46" s="24">
        <v>0</v>
      </c>
      <c r="H46" s="24">
        <v>0</v>
      </c>
      <c r="I46" s="24">
        <v>0</v>
      </c>
      <c r="K46" s="49">
        <f t="shared" si="14"/>
        <v>0</v>
      </c>
    </row>
    <row r="47" spans="1:11" ht="15.75" x14ac:dyDescent="0.25">
      <c r="A47" s="6">
        <v>37</v>
      </c>
      <c r="B47" s="8" t="s">
        <v>47</v>
      </c>
      <c r="C47" s="9"/>
      <c r="D47" s="9"/>
      <c r="F47" s="24">
        <v>8000</v>
      </c>
      <c r="G47" s="24"/>
      <c r="H47" s="24"/>
      <c r="I47" s="24"/>
      <c r="K47" s="49">
        <f t="shared" ref="K47:K70" si="15">G46+I46</f>
        <v>0</v>
      </c>
    </row>
    <row r="48" spans="1:11" ht="15.75" x14ac:dyDescent="0.25">
      <c r="A48" s="6">
        <v>38</v>
      </c>
      <c r="B48" s="8" t="s">
        <v>48</v>
      </c>
      <c r="C48" s="9"/>
      <c r="D48" s="9"/>
      <c r="F48" s="24">
        <v>1000</v>
      </c>
      <c r="G48" s="24"/>
      <c r="H48" s="24"/>
      <c r="I48" s="24"/>
      <c r="K48" s="49">
        <f t="shared" ref="K48:K70" si="16">G48+I48</f>
        <v>0</v>
      </c>
    </row>
    <row r="49" spans="1:11" ht="15.75" x14ac:dyDescent="0.25">
      <c r="A49" s="7" t="s">
        <v>49</v>
      </c>
      <c r="B49" s="10" t="s">
        <v>50</v>
      </c>
      <c r="C49" s="9"/>
      <c r="D49" s="9"/>
      <c r="F49" s="24" t="e">
        <v>#DIV/0!</v>
      </c>
      <c r="G49" s="24"/>
      <c r="H49" s="24"/>
      <c r="I49" s="24"/>
      <c r="K49" s="49">
        <f t="shared" si="16"/>
        <v>0</v>
      </c>
    </row>
    <row r="50" spans="1:11" ht="15.75" x14ac:dyDescent="0.25">
      <c r="A50" s="6">
        <v>39</v>
      </c>
      <c r="B50" s="8" t="s">
        <v>51</v>
      </c>
      <c r="C50" s="9"/>
      <c r="D50" s="9"/>
      <c r="F50" s="24" t="e">
        <v>#DIV/0!</v>
      </c>
      <c r="G50" s="24">
        <v>0</v>
      </c>
      <c r="H50" s="24" t="e">
        <v>#DIV/0!</v>
      </c>
      <c r="I50" s="24">
        <v>0</v>
      </c>
      <c r="K50" s="49">
        <f t="shared" ref="K50:K70" si="17">G49+I49</f>
        <v>0</v>
      </c>
    </row>
    <row r="51" spans="1:11" ht="15.75" x14ac:dyDescent="0.25">
      <c r="A51" s="6">
        <v>40</v>
      </c>
      <c r="B51" s="8" t="s">
        <v>52</v>
      </c>
      <c r="C51" s="9">
        <v>25500</v>
      </c>
      <c r="D51" s="9">
        <v>210</v>
      </c>
      <c r="F51" s="24">
        <v>25625</v>
      </c>
      <c r="G51" s="24">
        <v>155</v>
      </c>
      <c r="H51" s="24">
        <v>25500</v>
      </c>
      <c r="I51" s="24">
        <v>55</v>
      </c>
      <c r="K51" s="49">
        <f t="shared" ref="K51:K70" si="18">G51+I51</f>
        <v>210</v>
      </c>
    </row>
    <row r="52" spans="1:11" ht="15.75" x14ac:dyDescent="0.25">
      <c r="A52" s="6">
        <v>41</v>
      </c>
      <c r="B52" s="8" t="s">
        <v>53</v>
      </c>
      <c r="C52" s="9"/>
      <c r="D52" s="9"/>
      <c r="F52" s="24" t="e">
        <v>#DIV/0!</v>
      </c>
      <c r="G52" s="24">
        <v>0</v>
      </c>
      <c r="H52" s="24" t="e">
        <v>#DIV/0!</v>
      </c>
      <c r="I52" s="24">
        <v>0</v>
      </c>
      <c r="K52" s="49">
        <f t="shared" si="18"/>
        <v>0</v>
      </c>
    </row>
    <row r="53" spans="1:11" ht="15.75" x14ac:dyDescent="0.25">
      <c r="A53" s="6">
        <v>42</v>
      </c>
      <c r="B53" s="8" t="s">
        <v>54</v>
      </c>
      <c r="C53" s="9"/>
      <c r="D53" s="9"/>
      <c r="F53" s="24" t="e">
        <v>#DIV/0!</v>
      </c>
      <c r="G53" s="24">
        <v>0</v>
      </c>
      <c r="H53" s="24" t="e">
        <v>#DIV/0!</v>
      </c>
      <c r="I53" s="24">
        <v>0</v>
      </c>
      <c r="K53" s="49">
        <f t="shared" ref="K53:K70" si="19">G52+I52</f>
        <v>0</v>
      </c>
    </row>
    <row r="54" spans="1:11" ht="15.75" x14ac:dyDescent="0.25">
      <c r="A54" s="6">
        <v>43</v>
      </c>
      <c r="B54" s="8" t="s">
        <v>55</v>
      </c>
      <c r="C54" s="9"/>
      <c r="D54" s="9"/>
      <c r="F54" s="24" t="e">
        <v>#DIV/0!</v>
      </c>
      <c r="G54" s="24">
        <v>0</v>
      </c>
      <c r="H54" s="24" t="e">
        <v>#DIV/0!</v>
      </c>
      <c r="I54" s="24">
        <v>0</v>
      </c>
      <c r="K54" s="49">
        <f t="shared" ref="K54:K70" si="20">G54+I54</f>
        <v>0</v>
      </c>
    </row>
    <row r="55" spans="1:11" ht="15.75" x14ac:dyDescent="0.25">
      <c r="A55" s="6">
        <v>44</v>
      </c>
      <c r="B55" s="8" t="s">
        <v>56</v>
      </c>
      <c r="C55" s="9"/>
      <c r="D55" s="9"/>
      <c r="F55" s="24" t="e">
        <v>#DIV/0!</v>
      </c>
      <c r="G55" s="24"/>
      <c r="H55" s="24" t="e">
        <v>#DIV/0!</v>
      </c>
      <c r="I55" s="24">
        <v>0</v>
      </c>
      <c r="K55" s="49">
        <f t="shared" si="20"/>
        <v>0</v>
      </c>
    </row>
    <row r="56" spans="1:11" ht="15.75" x14ac:dyDescent="0.25">
      <c r="A56" s="6">
        <v>45</v>
      </c>
      <c r="B56" s="8" t="s">
        <v>57</v>
      </c>
      <c r="C56" s="9">
        <v>23000</v>
      </c>
      <c r="D56" s="9">
        <v>150</v>
      </c>
      <c r="F56" s="24">
        <v>24000</v>
      </c>
      <c r="G56" s="24">
        <v>100</v>
      </c>
      <c r="H56" s="24">
        <v>23000</v>
      </c>
      <c r="I56" s="24">
        <v>50</v>
      </c>
      <c r="K56" s="49">
        <v>150</v>
      </c>
    </row>
    <row r="57" spans="1:11" ht="15.75" x14ac:dyDescent="0.25">
      <c r="A57" s="6">
        <v>46</v>
      </c>
      <c r="B57" s="8" t="s">
        <v>58</v>
      </c>
      <c r="C57" s="9">
        <v>24000</v>
      </c>
      <c r="D57" s="9">
        <v>32</v>
      </c>
      <c r="F57" s="24">
        <v>24000</v>
      </c>
      <c r="G57" s="24">
        <v>16</v>
      </c>
      <c r="H57" s="24">
        <v>24000</v>
      </c>
      <c r="I57" s="24">
        <v>16</v>
      </c>
      <c r="K57" s="49">
        <f t="shared" ref="K57:K70" si="21">G57+I57</f>
        <v>32</v>
      </c>
    </row>
    <row r="58" spans="1:11" ht="15.75" x14ac:dyDescent="0.25">
      <c r="A58" s="7" t="s">
        <v>59</v>
      </c>
      <c r="B58" s="10" t="s">
        <v>60</v>
      </c>
      <c r="C58" s="9"/>
      <c r="D58" s="9">
        <v>0</v>
      </c>
      <c r="F58" s="24" t="e">
        <v>#DIV/0!</v>
      </c>
      <c r="G58" s="24"/>
      <c r="H58" s="24"/>
      <c r="I58" s="24"/>
      <c r="K58" s="49">
        <f t="shared" si="21"/>
        <v>0</v>
      </c>
    </row>
    <row r="59" spans="1:11" ht="15.75" x14ac:dyDescent="0.25">
      <c r="A59" s="6">
        <v>47</v>
      </c>
      <c r="B59" s="8" t="s">
        <v>61</v>
      </c>
      <c r="C59" s="9">
        <v>82000</v>
      </c>
      <c r="D59" s="9">
        <v>500</v>
      </c>
      <c r="F59" s="24">
        <v>84000</v>
      </c>
      <c r="G59" s="24">
        <v>300</v>
      </c>
      <c r="H59" s="24">
        <v>82000</v>
      </c>
      <c r="I59" s="24">
        <v>200</v>
      </c>
      <c r="K59" s="49">
        <v>500</v>
      </c>
    </row>
    <row r="60" spans="1:11" ht="15.75" x14ac:dyDescent="0.25">
      <c r="A60" s="6">
        <v>48</v>
      </c>
      <c r="B60" s="8" t="s">
        <v>62</v>
      </c>
      <c r="C60" s="9">
        <v>26666.666666666668</v>
      </c>
      <c r="D60" s="9">
        <v>1100</v>
      </c>
      <c r="F60" s="24">
        <v>46666.666666666664</v>
      </c>
      <c r="G60" s="24">
        <v>575</v>
      </c>
      <c r="H60" s="24">
        <v>26666.666666666668</v>
      </c>
      <c r="I60" s="24">
        <v>525</v>
      </c>
      <c r="K60" s="49">
        <f t="shared" ref="K60:K70" si="22">G60+I60</f>
        <v>1100</v>
      </c>
    </row>
    <row r="61" spans="1:11" ht="15.75" x14ac:dyDescent="0.25">
      <c r="A61" s="6">
        <v>49</v>
      </c>
      <c r="B61" s="8" t="s">
        <v>63</v>
      </c>
      <c r="C61" s="9">
        <v>40000</v>
      </c>
      <c r="D61" s="9">
        <v>318</v>
      </c>
      <c r="F61" s="24">
        <v>40000</v>
      </c>
      <c r="G61" s="24">
        <v>134</v>
      </c>
      <c r="H61" s="24">
        <v>40000</v>
      </c>
      <c r="I61" s="24">
        <v>184</v>
      </c>
      <c r="K61" s="49">
        <f>G61+I61</f>
        <v>318</v>
      </c>
    </row>
    <row r="62" spans="1:11" ht="15.75" x14ac:dyDescent="0.25">
      <c r="A62" s="6">
        <v>50</v>
      </c>
      <c r="B62" s="8" t="s">
        <v>64</v>
      </c>
      <c r="C62" s="9">
        <v>2000</v>
      </c>
      <c r="D62" s="9">
        <v>325</v>
      </c>
      <c r="F62" s="24">
        <v>12500</v>
      </c>
      <c r="G62" s="24">
        <v>125</v>
      </c>
      <c r="H62" s="24">
        <v>2000</v>
      </c>
      <c r="I62" s="24">
        <v>200</v>
      </c>
      <c r="K62" s="49">
        <v>325</v>
      </c>
    </row>
    <row r="63" spans="1:11" ht="15.75" x14ac:dyDescent="0.25">
      <c r="A63" s="6">
        <v>51</v>
      </c>
      <c r="B63" s="8" t="s">
        <v>65</v>
      </c>
      <c r="C63" s="9">
        <v>17500</v>
      </c>
      <c r="D63" s="9">
        <v>229</v>
      </c>
      <c r="F63" s="24">
        <v>35000</v>
      </c>
      <c r="G63" s="24">
        <v>52</v>
      </c>
      <c r="H63" s="24">
        <v>17500</v>
      </c>
      <c r="I63" s="24">
        <v>177</v>
      </c>
      <c r="K63" s="49">
        <f t="shared" ref="K63:K70" si="23">G63+I63</f>
        <v>229</v>
      </c>
    </row>
    <row r="64" spans="1:11" ht="15.75" x14ac:dyDescent="0.25">
      <c r="A64" s="6">
        <v>52</v>
      </c>
      <c r="B64" s="8" t="s">
        <v>66</v>
      </c>
      <c r="C64" s="9">
        <v>4750</v>
      </c>
      <c r="D64" s="9">
        <v>140</v>
      </c>
      <c r="F64" s="24">
        <v>4000</v>
      </c>
      <c r="G64" s="24">
        <v>20</v>
      </c>
      <c r="H64" s="24">
        <v>4750</v>
      </c>
      <c r="I64" s="24">
        <v>120</v>
      </c>
      <c r="K64" s="49">
        <f t="shared" si="23"/>
        <v>140</v>
      </c>
    </row>
    <row r="65" spans="1:11" ht="15.75" x14ac:dyDescent="0.25">
      <c r="A65" s="6">
        <v>53</v>
      </c>
      <c r="B65" s="8" t="s">
        <v>67</v>
      </c>
      <c r="C65" s="9">
        <v>28625</v>
      </c>
      <c r="D65" s="9">
        <v>486</v>
      </c>
      <c r="F65" s="24">
        <v>17375</v>
      </c>
      <c r="G65" s="24">
        <v>218</v>
      </c>
      <c r="H65" s="24">
        <v>28625</v>
      </c>
      <c r="I65" s="24">
        <v>268</v>
      </c>
      <c r="K65" s="49">
        <f>G65+I65</f>
        <v>486</v>
      </c>
    </row>
    <row r="66" spans="1:11" ht="15.75" x14ac:dyDescent="0.25">
      <c r="A66" s="6">
        <v>54</v>
      </c>
      <c r="B66" s="8" t="s">
        <v>68</v>
      </c>
      <c r="C66" s="9">
        <v>56000</v>
      </c>
      <c r="D66" s="9">
        <v>110</v>
      </c>
      <c r="F66" s="24">
        <v>48000</v>
      </c>
      <c r="G66" s="24">
        <v>70</v>
      </c>
      <c r="H66" s="24">
        <v>56000</v>
      </c>
      <c r="I66" s="24">
        <v>40</v>
      </c>
      <c r="K66" s="49">
        <f t="shared" ref="K66:K70" si="24">G66+I66</f>
        <v>110</v>
      </c>
    </row>
    <row r="67" spans="1:11" ht="15.75" x14ac:dyDescent="0.25">
      <c r="A67" s="6">
        <v>55</v>
      </c>
      <c r="B67" s="8" t="s">
        <v>69</v>
      </c>
      <c r="C67" s="9"/>
      <c r="D67" s="9"/>
      <c r="F67" s="24" t="e">
        <v>#DIV/0!</v>
      </c>
      <c r="G67" s="24"/>
      <c r="H67" s="24"/>
      <c r="I67" s="24"/>
      <c r="K67" s="49">
        <f t="shared" si="24"/>
        <v>0</v>
      </c>
    </row>
    <row r="68" spans="1:11" ht="15.75" x14ac:dyDescent="0.25">
      <c r="A68" s="6">
        <v>56</v>
      </c>
      <c r="B68" s="8" t="s">
        <v>70</v>
      </c>
      <c r="C68" s="9">
        <v>1000</v>
      </c>
      <c r="D68" s="9">
        <v>200</v>
      </c>
      <c r="F68" s="24" t="e">
        <v>#DIV/0!</v>
      </c>
      <c r="G68" s="24"/>
      <c r="H68" s="24">
        <v>1000</v>
      </c>
      <c r="I68" s="24">
        <v>200</v>
      </c>
      <c r="K68" s="49">
        <v>200</v>
      </c>
    </row>
    <row r="69" spans="1:11" ht="15.75" x14ac:dyDescent="0.25">
      <c r="A69" s="7" t="s">
        <v>71</v>
      </c>
      <c r="B69" s="10" t="s">
        <v>72</v>
      </c>
      <c r="C69" s="9"/>
      <c r="D69" s="9"/>
      <c r="F69" s="24" t="e">
        <v>#DIV/0!</v>
      </c>
      <c r="G69" s="24"/>
      <c r="H69" s="24"/>
      <c r="I69" s="24"/>
      <c r="K69" s="49">
        <f t="shared" ref="K69:K70" si="25">G69+I69</f>
        <v>0</v>
      </c>
    </row>
    <row r="70" spans="1:11" ht="15.75" x14ac:dyDescent="0.25">
      <c r="A70" s="6">
        <v>57</v>
      </c>
      <c r="B70" s="8" t="s">
        <v>73</v>
      </c>
      <c r="C70" s="9">
        <v>1000</v>
      </c>
      <c r="D70" s="9">
        <v>530</v>
      </c>
      <c r="F70" s="24">
        <v>2333.3333333333335</v>
      </c>
      <c r="G70" s="24">
        <v>515</v>
      </c>
      <c r="H70" s="24">
        <v>1000</v>
      </c>
      <c r="I70" s="24">
        <v>15</v>
      </c>
      <c r="K70" s="49">
        <f t="shared" si="25"/>
        <v>530</v>
      </c>
    </row>
    <row r="71" spans="1:11" ht="15.75" x14ac:dyDescent="0.25">
      <c r="A71" s="6">
        <v>58</v>
      </c>
      <c r="B71" s="8" t="s">
        <v>74</v>
      </c>
      <c r="C71" s="9"/>
      <c r="D71" s="9"/>
      <c r="K71" s="49">
        <f>SUM(K10:K70)</f>
        <v>70133</v>
      </c>
    </row>
    <row r="72" spans="1:11" ht="15.75" x14ac:dyDescent="0.25">
      <c r="A72" s="39" t="s">
        <v>75</v>
      </c>
      <c r="B72" s="40"/>
      <c r="C72" s="6"/>
      <c r="D72" s="28">
        <f>SUM(D10:D70)</f>
        <v>70133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54" workbookViewId="0">
      <selection activeCell="D62" sqref="D62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29" t="s">
        <v>0</v>
      </c>
      <c r="B1" s="29"/>
      <c r="C1" s="29"/>
      <c r="D1" s="29"/>
    </row>
    <row r="2" spans="1:12" ht="15.75" x14ac:dyDescent="0.25">
      <c r="A2" s="29" t="s">
        <v>1</v>
      </c>
      <c r="B2" s="29"/>
      <c r="C2" s="29"/>
      <c r="D2" s="29"/>
    </row>
    <row r="3" spans="1:12" ht="15.75" x14ac:dyDescent="0.25">
      <c r="A3" s="29" t="s">
        <v>2</v>
      </c>
      <c r="B3" s="29"/>
      <c r="C3" s="29"/>
      <c r="D3" s="29"/>
    </row>
    <row r="4" spans="1:12" ht="15.75" x14ac:dyDescent="0.25">
      <c r="A4" s="41" t="s">
        <v>88</v>
      </c>
      <c r="B4" s="41"/>
      <c r="C4" s="41"/>
      <c r="D4" s="41"/>
    </row>
    <row r="5" spans="1:12" x14ac:dyDescent="0.25">
      <c r="A5" s="32" t="s">
        <v>3</v>
      </c>
      <c r="B5" s="32" t="s">
        <v>4</v>
      </c>
      <c r="C5" s="36" t="s">
        <v>5</v>
      </c>
      <c r="D5" s="36" t="s">
        <v>6</v>
      </c>
    </row>
    <row r="6" spans="1:12" x14ac:dyDescent="0.25">
      <c r="A6" s="33"/>
      <c r="B6" s="33"/>
      <c r="C6" s="37"/>
      <c r="D6" s="37"/>
    </row>
    <row r="7" spans="1:12" x14ac:dyDescent="0.25">
      <c r="A7" s="33"/>
      <c r="B7" s="33"/>
      <c r="C7" s="37"/>
      <c r="D7" s="37"/>
    </row>
    <row r="8" spans="1:12" x14ac:dyDescent="0.25">
      <c r="A8" s="34"/>
      <c r="B8" s="34"/>
      <c r="C8" s="38"/>
      <c r="D8" s="38"/>
    </row>
    <row r="9" spans="1:12" ht="15.75" x14ac:dyDescent="0.25">
      <c r="A9" s="12" t="s">
        <v>7</v>
      </c>
      <c r="B9" s="15" t="s">
        <v>8</v>
      </c>
      <c r="C9" s="11"/>
      <c r="D9" s="11"/>
    </row>
    <row r="10" spans="1:12" ht="15.75" x14ac:dyDescent="0.25">
      <c r="A10" s="11">
        <v>1</v>
      </c>
      <c r="B10" s="13" t="s">
        <v>9</v>
      </c>
      <c r="C10" s="14">
        <v>53000</v>
      </c>
      <c r="D10" s="14">
        <v>624</v>
      </c>
      <c r="G10" s="24">
        <v>53000</v>
      </c>
      <c r="H10" s="24">
        <v>211</v>
      </c>
      <c r="I10">
        <v>49400</v>
      </c>
      <c r="J10">
        <v>413</v>
      </c>
      <c r="L10" s="49">
        <f>H10+J10</f>
        <v>624</v>
      </c>
    </row>
    <row r="11" spans="1:12" ht="15.75" x14ac:dyDescent="0.25">
      <c r="A11" s="11">
        <v>2</v>
      </c>
      <c r="B11" s="13" t="s">
        <v>10</v>
      </c>
      <c r="C11" s="14">
        <v>36666.666666666664</v>
      </c>
      <c r="D11" s="14">
        <v>240</v>
      </c>
      <c r="G11" s="24">
        <v>36666.666666666664</v>
      </c>
      <c r="H11" s="24">
        <v>70</v>
      </c>
      <c r="I11">
        <v>28333.333333333332</v>
      </c>
      <c r="J11">
        <v>170</v>
      </c>
      <c r="L11" s="49">
        <f>H11+J11</f>
        <v>240</v>
      </c>
    </row>
    <row r="12" spans="1:12" ht="15.75" x14ac:dyDescent="0.25">
      <c r="A12" s="11">
        <v>3</v>
      </c>
      <c r="B12" s="13" t="s">
        <v>11</v>
      </c>
      <c r="C12" s="14">
        <v>25000</v>
      </c>
      <c r="D12" s="14">
        <v>300</v>
      </c>
      <c r="G12" s="24" t="e">
        <v>#DIV/0!</v>
      </c>
      <c r="H12" s="24">
        <v>0</v>
      </c>
      <c r="I12">
        <v>25000</v>
      </c>
      <c r="J12">
        <v>300</v>
      </c>
      <c r="L12" s="49">
        <f>H12+J12</f>
        <v>300</v>
      </c>
    </row>
    <row r="13" spans="1:12" ht="15.75" x14ac:dyDescent="0.25">
      <c r="A13" s="11">
        <v>4</v>
      </c>
      <c r="B13" s="13" t="s">
        <v>12</v>
      </c>
      <c r="C13" s="14"/>
      <c r="D13" s="14"/>
      <c r="G13" s="24"/>
      <c r="H13" s="24"/>
      <c r="L13" s="49">
        <f t="shared" ref="L13:L70" si="0">H13+J13</f>
        <v>0</v>
      </c>
    </row>
    <row r="14" spans="1:12" ht="15.75" x14ac:dyDescent="0.25">
      <c r="A14" s="11">
        <v>5</v>
      </c>
      <c r="B14" s="13" t="s">
        <v>13</v>
      </c>
      <c r="C14" s="14">
        <v>25666.666666666668</v>
      </c>
      <c r="D14" s="14">
        <v>177</v>
      </c>
      <c r="G14" s="24">
        <v>25666.666666666668</v>
      </c>
      <c r="H14" s="24">
        <v>114</v>
      </c>
      <c r="I14">
        <v>30000</v>
      </c>
      <c r="J14">
        <v>63</v>
      </c>
      <c r="L14" s="49">
        <f t="shared" si="0"/>
        <v>177</v>
      </c>
    </row>
    <row r="15" spans="1:12" ht="15.75" x14ac:dyDescent="0.25">
      <c r="A15" s="11">
        <v>6</v>
      </c>
      <c r="B15" s="13" t="s">
        <v>14</v>
      </c>
      <c r="C15" s="14">
        <v>23500</v>
      </c>
      <c r="D15" s="14">
        <v>116</v>
      </c>
      <c r="G15" s="24">
        <v>23500</v>
      </c>
      <c r="H15" s="24">
        <v>58</v>
      </c>
      <c r="I15">
        <v>23500</v>
      </c>
      <c r="J15">
        <v>58</v>
      </c>
      <c r="L15" s="49">
        <f t="shared" si="0"/>
        <v>116</v>
      </c>
    </row>
    <row r="16" spans="1:12" ht="15.75" x14ac:dyDescent="0.25">
      <c r="A16" s="11">
        <v>7</v>
      </c>
      <c r="B16" s="13" t="s">
        <v>15</v>
      </c>
      <c r="C16" s="14"/>
      <c r="D16" s="14"/>
      <c r="G16" s="24"/>
      <c r="H16" s="24"/>
      <c r="I16" t="e">
        <v>#DIV/0!</v>
      </c>
      <c r="J16">
        <v>0</v>
      </c>
      <c r="L16" s="49">
        <f t="shared" si="0"/>
        <v>0</v>
      </c>
    </row>
    <row r="17" spans="1:12" ht="15.75" x14ac:dyDescent="0.25">
      <c r="A17" s="11">
        <v>8</v>
      </c>
      <c r="B17" s="13" t="s">
        <v>16</v>
      </c>
      <c r="C17" s="14">
        <v>22000</v>
      </c>
      <c r="D17" s="14">
        <v>25</v>
      </c>
      <c r="G17" s="24"/>
      <c r="H17" s="24"/>
      <c r="I17">
        <v>22000</v>
      </c>
      <c r="J17">
        <v>25</v>
      </c>
      <c r="L17" s="49">
        <f t="shared" si="0"/>
        <v>25</v>
      </c>
    </row>
    <row r="18" spans="1:12" ht="15.75" x14ac:dyDescent="0.25">
      <c r="A18" s="11">
        <v>9</v>
      </c>
      <c r="B18" s="13" t="s">
        <v>17</v>
      </c>
      <c r="C18" s="14"/>
      <c r="D18" s="14"/>
      <c r="G18" s="24"/>
      <c r="H18" s="24"/>
      <c r="I18" t="e">
        <v>#DIV/0!</v>
      </c>
      <c r="J18">
        <v>0</v>
      </c>
      <c r="L18" s="49">
        <f t="shared" si="0"/>
        <v>0</v>
      </c>
    </row>
    <row r="19" spans="1:12" ht="15.75" x14ac:dyDescent="0.25">
      <c r="A19" s="11">
        <v>10</v>
      </c>
      <c r="B19" s="13" t="s">
        <v>18</v>
      </c>
      <c r="C19" s="14"/>
      <c r="D19" s="14"/>
      <c r="G19" s="24"/>
      <c r="H19" s="24"/>
      <c r="L19" s="49">
        <f t="shared" si="0"/>
        <v>0</v>
      </c>
    </row>
    <row r="20" spans="1:12" ht="15.75" x14ac:dyDescent="0.25">
      <c r="A20" s="11">
        <v>11</v>
      </c>
      <c r="B20" s="13" t="s">
        <v>19</v>
      </c>
      <c r="C20" s="14">
        <v>40000</v>
      </c>
      <c r="D20" s="14">
        <v>27260</v>
      </c>
      <c r="G20" s="24">
        <v>40000</v>
      </c>
      <c r="H20" s="24">
        <v>9020</v>
      </c>
      <c r="I20">
        <v>34500</v>
      </c>
      <c r="J20">
        <v>18240</v>
      </c>
      <c r="L20" s="49">
        <f t="shared" si="0"/>
        <v>27260</v>
      </c>
    </row>
    <row r="21" spans="1:12" ht="15.75" x14ac:dyDescent="0.25">
      <c r="A21" s="11">
        <v>12</v>
      </c>
      <c r="B21" s="13" t="s">
        <v>20</v>
      </c>
      <c r="C21" s="14">
        <v>15666.666666666666</v>
      </c>
      <c r="D21" s="14">
        <v>21450</v>
      </c>
      <c r="G21" s="24">
        <v>15666.666666666666</v>
      </c>
      <c r="H21" s="24">
        <v>12350</v>
      </c>
      <c r="I21">
        <v>11000</v>
      </c>
      <c r="J21">
        <v>9100</v>
      </c>
      <c r="L21" s="49">
        <f t="shared" si="0"/>
        <v>21450</v>
      </c>
    </row>
    <row r="22" spans="1:12" ht="15.75" x14ac:dyDescent="0.25">
      <c r="A22" s="11">
        <v>13</v>
      </c>
      <c r="B22" s="13" t="s">
        <v>21</v>
      </c>
      <c r="C22" s="14">
        <v>23500</v>
      </c>
      <c r="D22" s="14">
        <v>270</v>
      </c>
      <c r="G22" s="24">
        <v>23500</v>
      </c>
      <c r="H22" s="24">
        <v>150</v>
      </c>
      <c r="I22">
        <v>20000</v>
      </c>
      <c r="J22">
        <v>120</v>
      </c>
      <c r="L22" s="49">
        <f t="shared" si="0"/>
        <v>270</v>
      </c>
    </row>
    <row r="23" spans="1:12" ht="15.75" x14ac:dyDescent="0.25">
      <c r="A23" s="11">
        <v>14</v>
      </c>
      <c r="B23" s="13" t="s">
        <v>22</v>
      </c>
      <c r="C23" s="14">
        <v>30000</v>
      </c>
      <c r="D23" s="14">
        <v>40</v>
      </c>
      <c r="G23" s="24">
        <v>30000</v>
      </c>
      <c r="H23" s="24">
        <v>20</v>
      </c>
      <c r="I23">
        <v>30000</v>
      </c>
      <c r="J23">
        <v>20</v>
      </c>
      <c r="L23" s="49">
        <f t="shared" si="0"/>
        <v>40</v>
      </c>
    </row>
    <row r="24" spans="1:12" ht="15.75" x14ac:dyDescent="0.25">
      <c r="A24" s="11">
        <v>15</v>
      </c>
      <c r="B24" s="13" t="s">
        <v>23</v>
      </c>
      <c r="C24" s="14"/>
      <c r="D24" s="14"/>
      <c r="G24" s="24" t="e">
        <v>#DIV/0!</v>
      </c>
      <c r="H24" s="24">
        <v>0</v>
      </c>
      <c r="I24" t="e">
        <v>#DIV/0!</v>
      </c>
      <c r="J24">
        <v>0</v>
      </c>
      <c r="L24" s="49">
        <f t="shared" si="0"/>
        <v>0</v>
      </c>
    </row>
    <row r="25" spans="1:12" ht="15.75" x14ac:dyDescent="0.25">
      <c r="A25" s="11">
        <v>16</v>
      </c>
      <c r="B25" s="13" t="s">
        <v>24</v>
      </c>
      <c r="C25" s="14"/>
      <c r="D25" s="14"/>
      <c r="G25" s="24"/>
      <c r="H25" s="24"/>
      <c r="L25" s="49">
        <f t="shared" si="0"/>
        <v>0</v>
      </c>
    </row>
    <row r="26" spans="1:12" ht="15.75" x14ac:dyDescent="0.25">
      <c r="A26" s="11">
        <v>17</v>
      </c>
      <c r="B26" s="13" t="s">
        <v>25</v>
      </c>
      <c r="C26" s="14"/>
      <c r="D26" s="14"/>
      <c r="G26" s="24"/>
      <c r="H26" s="24"/>
      <c r="L26" s="49">
        <f t="shared" si="0"/>
        <v>0</v>
      </c>
    </row>
    <row r="27" spans="1:12" ht="15.75" x14ac:dyDescent="0.25">
      <c r="A27" s="11">
        <v>18</v>
      </c>
      <c r="B27" s="13" t="s">
        <v>26</v>
      </c>
      <c r="C27" s="14"/>
      <c r="D27" s="14"/>
      <c r="G27" s="24"/>
      <c r="H27" s="24"/>
      <c r="L27" s="49">
        <f t="shared" si="0"/>
        <v>0</v>
      </c>
    </row>
    <row r="28" spans="1:12" ht="15.75" x14ac:dyDescent="0.25">
      <c r="A28" s="11">
        <v>19</v>
      </c>
      <c r="B28" s="13" t="s">
        <v>27</v>
      </c>
      <c r="C28" s="14"/>
      <c r="D28" s="14"/>
      <c r="G28" s="24"/>
      <c r="H28" s="24"/>
      <c r="I28" t="e">
        <v>#DIV/0!</v>
      </c>
      <c r="J28">
        <v>0</v>
      </c>
      <c r="L28" s="49">
        <f t="shared" si="0"/>
        <v>0</v>
      </c>
    </row>
    <row r="29" spans="1:12" ht="15.75" x14ac:dyDescent="0.25">
      <c r="A29" s="11">
        <v>20</v>
      </c>
      <c r="B29" s="13" t="s">
        <v>28</v>
      </c>
      <c r="C29" s="14">
        <v>50000</v>
      </c>
      <c r="D29" s="14">
        <v>290</v>
      </c>
      <c r="G29" s="24">
        <v>50000</v>
      </c>
      <c r="H29" s="24">
        <v>20</v>
      </c>
      <c r="I29">
        <v>52500</v>
      </c>
      <c r="J29">
        <v>270</v>
      </c>
      <c r="L29" s="49">
        <f t="shared" si="0"/>
        <v>290</v>
      </c>
    </row>
    <row r="30" spans="1:12" ht="15.75" x14ac:dyDescent="0.25">
      <c r="A30" s="11">
        <v>21</v>
      </c>
      <c r="B30" s="13" t="s">
        <v>29</v>
      </c>
      <c r="C30" s="14"/>
      <c r="D30" s="14"/>
      <c r="G30" s="24"/>
      <c r="H30" s="24"/>
      <c r="I30" t="e">
        <v>#DIV/0!</v>
      </c>
      <c r="J30">
        <v>0</v>
      </c>
      <c r="L30" s="49">
        <f t="shared" si="0"/>
        <v>0</v>
      </c>
    </row>
    <row r="31" spans="1:12" ht="15.75" x14ac:dyDescent="0.25">
      <c r="A31" s="11">
        <v>22</v>
      </c>
      <c r="B31" s="13" t="s">
        <v>30</v>
      </c>
      <c r="C31" s="14"/>
      <c r="D31" s="14"/>
      <c r="G31" s="24"/>
      <c r="H31" s="24"/>
      <c r="L31" s="49">
        <f t="shared" si="0"/>
        <v>0</v>
      </c>
    </row>
    <row r="32" spans="1:12" ht="15.75" x14ac:dyDescent="0.25">
      <c r="A32" s="11">
        <v>23</v>
      </c>
      <c r="B32" s="13" t="s">
        <v>31</v>
      </c>
      <c r="C32" s="14"/>
      <c r="D32" s="14"/>
      <c r="G32" s="24"/>
      <c r="H32" s="24"/>
      <c r="L32" s="49">
        <f t="shared" si="0"/>
        <v>0</v>
      </c>
    </row>
    <row r="33" spans="1:12" ht="15.75" x14ac:dyDescent="0.25">
      <c r="A33" s="11">
        <v>24</v>
      </c>
      <c r="B33" s="13" t="s">
        <v>32</v>
      </c>
      <c r="C33" s="14">
        <v>15000</v>
      </c>
      <c r="D33" s="14">
        <v>30</v>
      </c>
      <c r="G33" s="24">
        <v>15000</v>
      </c>
      <c r="H33" s="24">
        <v>30</v>
      </c>
      <c r="I33" t="e">
        <v>#DIV/0!</v>
      </c>
      <c r="J33">
        <v>0</v>
      </c>
      <c r="L33" s="49">
        <f t="shared" si="0"/>
        <v>30</v>
      </c>
    </row>
    <row r="34" spans="1:12" ht="15.75" x14ac:dyDescent="0.25">
      <c r="A34" s="11">
        <v>25</v>
      </c>
      <c r="B34" s="13" t="s">
        <v>33</v>
      </c>
      <c r="C34" s="14">
        <v>10000</v>
      </c>
      <c r="D34" s="14">
        <v>185</v>
      </c>
      <c r="G34" s="24">
        <v>10000</v>
      </c>
      <c r="H34" s="24">
        <v>35</v>
      </c>
      <c r="I34">
        <v>35000</v>
      </c>
      <c r="J34">
        <v>150</v>
      </c>
      <c r="L34" s="49">
        <f t="shared" si="0"/>
        <v>185</v>
      </c>
    </row>
    <row r="35" spans="1:12" ht="15.75" x14ac:dyDescent="0.25">
      <c r="A35" s="11">
        <v>26</v>
      </c>
      <c r="B35" s="13" t="s">
        <v>34</v>
      </c>
      <c r="C35" s="14"/>
      <c r="D35" s="14"/>
      <c r="G35" s="24"/>
      <c r="H35" s="24"/>
      <c r="L35" s="49">
        <f t="shared" si="0"/>
        <v>0</v>
      </c>
    </row>
    <row r="36" spans="1:12" ht="15.75" x14ac:dyDescent="0.25">
      <c r="A36" s="11">
        <v>27</v>
      </c>
      <c r="B36" s="13" t="s">
        <v>35</v>
      </c>
      <c r="C36" s="14"/>
      <c r="D36" s="14"/>
      <c r="G36" s="24"/>
      <c r="H36" s="24"/>
      <c r="L36" s="49">
        <f t="shared" si="0"/>
        <v>0</v>
      </c>
    </row>
    <row r="37" spans="1:12" ht="15.75" x14ac:dyDescent="0.25">
      <c r="A37" s="12" t="s">
        <v>36</v>
      </c>
      <c r="B37" s="15" t="s">
        <v>37</v>
      </c>
      <c r="C37" s="14"/>
      <c r="D37" s="14"/>
      <c r="G37" s="24"/>
      <c r="H37" s="24"/>
      <c r="L37" s="49">
        <f t="shared" si="0"/>
        <v>0</v>
      </c>
    </row>
    <row r="38" spans="1:12" ht="15.75" x14ac:dyDescent="0.25">
      <c r="A38" s="11">
        <v>28</v>
      </c>
      <c r="B38" s="13" t="s">
        <v>38</v>
      </c>
      <c r="C38" s="14">
        <v>27666.666666666668</v>
      </c>
      <c r="D38" s="14">
        <v>305</v>
      </c>
      <c r="G38" s="24">
        <v>27666.666666666668</v>
      </c>
      <c r="H38" s="24">
        <v>251</v>
      </c>
      <c r="I38">
        <v>27000</v>
      </c>
      <c r="J38">
        <v>54</v>
      </c>
      <c r="L38" s="49">
        <f t="shared" si="0"/>
        <v>305</v>
      </c>
    </row>
    <row r="39" spans="1:12" ht="15.75" x14ac:dyDescent="0.25">
      <c r="A39" s="11">
        <v>29</v>
      </c>
      <c r="B39" s="13" t="s">
        <v>39</v>
      </c>
      <c r="C39" s="14">
        <v>24800</v>
      </c>
      <c r="D39" s="14">
        <v>17254</v>
      </c>
      <c r="G39" s="24">
        <v>24800</v>
      </c>
      <c r="H39" s="24">
        <v>8528</v>
      </c>
      <c r="I39">
        <v>24833.333333333332</v>
      </c>
      <c r="J39">
        <v>8726</v>
      </c>
      <c r="L39" s="49">
        <f t="shared" si="0"/>
        <v>17254</v>
      </c>
    </row>
    <row r="40" spans="1:12" ht="15.75" x14ac:dyDescent="0.25">
      <c r="A40" s="11">
        <v>30</v>
      </c>
      <c r="B40" s="13" t="s">
        <v>40</v>
      </c>
      <c r="C40" s="14">
        <v>18800</v>
      </c>
      <c r="D40" s="14">
        <v>638</v>
      </c>
      <c r="G40" s="24">
        <v>18800</v>
      </c>
      <c r="H40" s="24">
        <v>219</v>
      </c>
      <c r="I40">
        <v>19166.666666666668</v>
      </c>
      <c r="J40">
        <v>419</v>
      </c>
      <c r="L40" s="49">
        <f t="shared" si="0"/>
        <v>638</v>
      </c>
    </row>
    <row r="41" spans="1:12" ht="15.75" x14ac:dyDescent="0.25">
      <c r="A41" s="11">
        <v>31</v>
      </c>
      <c r="B41" s="13" t="s">
        <v>41</v>
      </c>
      <c r="C41" s="14">
        <v>19250</v>
      </c>
      <c r="D41" s="14">
        <v>343</v>
      </c>
      <c r="G41" s="24">
        <v>19250</v>
      </c>
      <c r="H41" s="24">
        <v>94</v>
      </c>
      <c r="I41">
        <v>20400</v>
      </c>
      <c r="J41">
        <v>249</v>
      </c>
      <c r="L41" s="49">
        <f t="shared" si="0"/>
        <v>343</v>
      </c>
    </row>
    <row r="42" spans="1:12" ht="15.75" x14ac:dyDescent="0.25">
      <c r="A42" s="11">
        <v>32</v>
      </c>
      <c r="B42" s="13" t="s">
        <v>42</v>
      </c>
      <c r="C42" s="14"/>
      <c r="D42" s="14"/>
      <c r="G42" s="24"/>
      <c r="H42" s="24"/>
      <c r="L42" s="49">
        <f t="shared" si="0"/>
        <v>0</v>
      </c>
    </row>
    <row r="43" spans="1:12" ht="15.75" x14ac:dyDescent="0.25">
      <c r="A43" s="11">
        <v>33</v>
      </c>
      <c r="B43" s="13" t="s">
        <v>43</v>
      </c>
      <c r="C43" s="14"/>
      <c r="D43" s="14"/>
      <c r="G43" s="24"/>
      <c r="H43" s="24"/>
      <c r="L43" s="49">
        <f t="shared" si="0"/>
        <v>0</v>
      </c>
    </row>
    <row r="44" spans="1:12" ht="15.75" x14ac:dyDescent="0.25">
      <c r="A44" s="11">
        <v>34</v>
      </c>
      <c r="B44" s="13" t="s">
        <v>44</v>
      </c>
      <c r="C44" s="14">
        <v>44400</v>
      </c>
      <c r="D44" s="14">
        <v>1131</v>
      </c>
      <c r="G44" s="24">
        <v>44400</v>
      </c>
      <c r="H44" s="24">
        <v>614</v>
      </c>
      <c r="I44">
        <v>41250</v>
      </c>
      <c r="J44">
        <v>517</v>
      </c>
      <c r="L44" s="49">
        <f t="shared" si="0"/>
        <v>1131</v>
      </c>
    </row>
    <row r="45" spans="1:12" ht="15.75" x14ac:dyDescent="0.25">
      <c r="A45" s="11">
        <v>35</v>
      </c>
      <c r="B45" s="13" t="s">
        <v>45</v>
      </c>
      <c r="C45" s="14"/>
      <c r="D45" s="14"/>
      <c r="G45" s="24"/>
      <c r="H45" s="24"/>
      <c r="L45" s="49">
        <f t="shared" si="0"/>
        <v>0</v>
      </c>
    </row>
    <row r="46" spans="1:12" ht="15.75" x14ac:dyDescent="0.25">
      <c r="A46" s="11">
        <v>36</v>
      </c>
      <c r="B46" s="13" t="s">
        <v>46</v>
      </c>
      <c r="C46" s="14"/>
      <c r="D46" s="14"/>
      <c r="G46" s="24">
        <v>0</v>
      </c>
      <c r="H46" s="24">
        <v>0</v>
      </c>
      <c r="I46">
        <v>0</v>
      </c>
      <c r="J46">
        <v>0</v>
      </c>
      <c r="L46" s="49">
        <f t="shared" si="0"/>
        <v>0</v>
      </c>
    </row>
    <row r="47" spans="1:12" ht="15.75" x14ac:dyDescent="0.25">
      <c r="A47" s="11">
        <v>37</v>
      </c>
      <c r="B47" s="13" t="s">
        <v>47</v>
      </c>
      <c r="C47" s="14"/>
      <c r="D47" s="14"/>
      <c r="G47" s="24"/>
      <c r="H47" s="24"/>
      <c r="L47" s="49">
        <f t="shared" si="0"/>
        <v>0</v>
      </c>
    </row>
    <row r="48" spans="1:12" ht="15.75" x14ac:dyDescent="0.25">
      <c r="A48" s="11">
        <v>38</v>
      </c>
      <c r="B48" s="13" t="s">
        <v>48</v>
      </c>
      <c r="C48" s="14"/>
      <c r="D48" s="14"/>
      <c r="G48" s="24"/>
      <c r="H48" s="24"/>
      <c r="L48" s="49">
        <f t="shared" si="0"/>
        <v>0</v>
      </c>
    </row>
    <row r="49" spans="1:12" ht="15.75" x14ac:dyDescent="0.25">
      <c r="A49" s="12" t="s">
        <v>49</v>
      </c>
      <c r="B49" s="15" t="s">
        <v>50</v>
      </c>
      <c r="C49" s="14"/>
      <c r="D49" s="14"/>
      <c r="G49" s="24"/>
      <c r="H49" s="24"/>
      <c r="L49" s="49">
        <f t="shared" si="0"/>
        <v>0</v>
      </c>
    </row>
    <row r="50" spans="1:12" ht="15.75" x14ac:dyDescent="0.25">
      <c r="A50" s="11">
        <v>39</v>
      </c>
      <c r="B50" s="13" t="s">
        <v>51</v>
      </c>
      <c r="C50" s="14">
        <v>25000</v>
      </c>
      <c r="D50" s="14">
        <v>50</v>
      </c>
      <c r="G50" s="24">
        <v>25000</v>
      </c>
      <c r="H50" s="24">
        <v>50</v>
      </c>
      <c r="I50" t="e">
        <v>#DIV/0!</v>
      </c>
      <c r="J50">
        <v>0</v>
      </c>
      <c r="L50" s="49">
        <f t="shared" si="0"/>
        <v>50</v>
      </c>
    </row>
    <row r="51" spans="1:12" ht="15.75" x14ac:dyDescent="0.25">
      <c r="A51" s="11">
        <v>40</v>
      </c>
      <c r="B51" s="13" t="s">
        <v>52</v>
      </c>
      <c r="C51" s="14">
        <v>26000</v>
      </c>
      <c r="D51" s="14">
        <v>865</v>
      </c>
      <c r="G51" s="24">
        <v>26000</v>
      </c>
      <c r="H51" s="24">
        <v>758</v>
      </c>
      <c r="I51">
        <v>25833.333333333332</v>
      </c>
      <c r="J51">
        <v>107</v>
      </c>
      <c r="L51" s="49">
        <f t="shared" si="0"/>
        <v>865</v>
      </c>
    </row>
    <row r="52" spans="1:12" ht="15.75" x14ac:dyDescent="0.25">
      <c r="A52" s="11">
        <v>41</v>
      </c>
      <c r="B52" s="13" t="s">
        <v>53</v>
      </c>
      <c r="C52" s="14"/>
      <c r="D52" s="14"/>
      <c r="G52" s="24" t="e">
        <v>#DIV/0!</v>
      </c>
      <c r="H52" s="24">
        <v>0</v>
      </c>
      <c r="I52" t="e">
        <v>#DIV/0!</v>
      </c>
      <c r="J52">
        <v>0</v>
      </c>
      <c r="L52" s="49">
        <f t="shared" si="0"/>
        <v>0</v>
      </c>
    </row>
    <row r="53" spans="1:12" ht="15.75" x14ac:dyDescent="0.25">
      <c r="A53" s="11">
        <v>42</v>
      </c>
      <c r="B53" s="13" t="s">
        <v>54</v>
      </c>
      <c r="C53" s="14"/>
      <c r="D53" s="14"/>
      <c r="G53" s="24" t="e">
        <v>#DIV/0!</v>
      </c>
      <c r="H53" s="24">
        <v>0</v>
      </c>
      <c r="I53" t="e">
        <v>#DIV/0!</v>
      </c>
      <c r="J53">
        <v>0</v>
      </c>
      <c r="L53" s="49">
        <f t="shared" si="0"/>
        <v>0</v>
      </c>
    </row>
    <row r="54" spans="1:12" ht="15.75" x14ac:dyDescent="0.25">
      <c r="A54" s="11">
        <v>43</v>
      </c>
      <c r="B54" s="13" t="s">
        <v>55</v>
      </c>
      <c r="C54" s="14"/>
      <c r="D54" s="14"/>
      <c r="G54" s="24" t="e">
        <v>#DIV/0!</v>
      </c>
      <c r="H54" s="24">
        <v>0</v>
      </c>
      <c r="I54" t="e">
        <v>#DIV/0!</v>
      </c>
      <c r="J54">
        <v>0</v>
      </c>
      <c r="L54" s="49">
        <f t="shared" si="0"/>
        <v>0</v>
      </c>
    </row>
    <row r="55" spans="1:12" ht="15.75" x14ac:dyDescent="0.25">
      <c r="A55" s="11">
        <v>44</v>
      </c>
      <c r="B55" s="13" t="s">
        <v>56</v>
      </c>
      <c r="C55" s="14"/>
      <c r="D55" s="14"/>
      <c r="G55" s="24"/>
      <c r="H55" s="24"/>
      <c r="I55" t="e">
        <v>#DIV/0!</v>
      </c>
      <c r="J55">
        <v>0</v>
      </c>
      <c r="L55" s="49">
        <f t="shared" si="0"/>
        <v>0</v>
      </c>
    </row>
    <row r="56" spans="1:12" ht="15.75" x14ac:dyDescent="0.25">
      <c r="A56" s="11">
        <v>45</v>
      </c>
      <c r="B56" s="13" t="s">
        <v>57</v>
      </c>
      <c r="C56" s="14">
        <v>23000</v>
      </c>
      <c r="D56" s="14">
        <v>100</v>
      </c>
      <c r="G56" s="24">
        <v>23000</v>
      </c>
      <c r="H56" s="24">
        <v>50</v>
      </c>
      <c r="I56">
        <v>23000</v>
      </c>
      <c r="J56">
        <v>50</v>
      </c>
      <c r="L56" s="49">
        <f t="shared" si="0"/>
        <v>100</v>
      </c>
    </row>
    <row r="57" spans="1:12" ht="15.75" x14ac:dyDescent="0.25">
      <c r="A57" s="11">
        <v>46</v>
      </c>
      <c r="B57" s="13" t="s">
        <v>58</v>
      </c>
      <c r="C57" s="14">
        <v>24000</v>
      </c>
      <c r="D57" s="14">
        <v>37</v>
      </c>
      <c r="G57" s="24">
        <v>24000</v>
      </c>
      <c r="H57" s="24">
        <v>17</v>
      </c>
      <c r="I57">
        <v>24000</v>
      </c>
      <c r="J57">
        <v>20</v>
      </c>
      <c r="L57" s="49">
        <f t="shared" si="0"/>
        <v>37</v>
      </c>
    </row>
    <row r="58" spans="1:12" ht="15.75" x14ac:dyDescent="0.25">
      <c r="A58" s="12" t="s">
        <v>59</v>
      </c>
      <c r="B58" s="15" t="s">
        <v>60</v>
      </c>
      <c r="C58" s="14"/>
      <c r="D58" s="14"/>
      <c r="G58" s="24"/>
      <c r="H58" s="24"/>
      <c r="L58" s="49">
        <f t="shared" si="0"/>
        <v>0</v>
      </c>
    </row>
    <row r="59" spans="1:12" ht="15.75" x14ac:dyDescent="0.25">
      <c r="A59" s="11">
        <v>47</v>
      </c>
      <c r="B59" s="13" t="s">
        <v>61</v>
      </c>
      <c r="C59" s="14">
        <v>82000</v>
      </c>
      <c r="D59" s="14">
        <v>400</v>
      </c>
      <c r="G59" s="24">
        <v>82000</v>
      </c>
      <c r="H59" s="24">
        <v>200</v>
      </c>
      <c r="I59">
        <v>82000</v>
      </c>
      <c r="J59">
        <v>200</v>
      </c>
      <c r="L59" s="49">
        <f t="shared" si="0"/>
        <v>400</v>
      </c>
    </row>
    <row r="60" spans="1:12" ht="15.75" x14ac:dyDescent="0.25">
      <c r="A60" s="11">
        <v>48</v>
      </c>
      <c r="B60" s="13" t="s">
        <v>62</v>
      </c>
      <c r="C60" s="14">
        <v>30000</v>
      </c>
      <c r="D60" s="14">
        <v>956</v>
      </c>
      <c r="G60" s="24">
        <v>30000</v>
      </c>
      <c r="H60" s="24">
        <v>478</v>
      </c>
      <c r="I60">
        <v>30000</v>
      </c>
      <c r="J60">
        <v>478</v>
      </c>
      <c r="L60" s="49">
        <f t="shared" si="0"/>
        <v>956</v>
      </c>
    </row>
    <row r="61" spans="1:12" ht="15.75" x14ac:dyDescent="0.25">
      <c r="A61" s="11">
        <v>49</v>
      </c>
      <c r="B61" s="13" t="s">
        <v>63</v>
      </c>
      <c r="C61" s="14">
        <v>40000</v>
      </c>
      <c r="D61" s="14">
        <v>120</v>
      </c>
      <c r="G61" s="24">
        <v>40000</v>
      </c>
      <c r="H61" s="24">
        <v>35</v>
      </c>
      <c r="I61">
        <v>30000</v>
      </c>
      <c r="J61">
        <v>85</v>
      </c>
      <c r="L61" s="49">
        <f t="shared" si="0"/>
        <v>120</v>
      </c>
    </row>
    <row r="62" spans="1:12" ht="15.75" x14ac:dyDescent="0.25">
      <c r="A62" s="11">
        <v>50</v>
      </c>
      <c r="B62" s="13" t="s">
        <v>64</v>
      </c>
      <c r="C62" s="14">
        <v>10000</v>
      </c>
      <c r="D62" s="14">
        <v>100</v>
      </c>
      <c r="G62" s="24">
        <v>10000</v>
      </c>
      <c r="H62" s="24">
        <v>50</v>
      </c>
      <c r="I62">
        <v>1000</v>
      </c>
      <c r="J62">
        <v>50</v>
      </c>
      <c r="L62" s="49">
        <f t="shared" si="0"/>
        <v>100</v>
      </c>
    </row>
    <row r="63" spans="1:12" ht="15.75" x14ac:dyDescent="0.25">
      <c r="A63" s="11">
        <v>51</v>
      </c>
      <c r="B63" s="13" t="s">
        <v>65</v>
      </c>
      <c r="C63" s="14">
        <v>35000</v>
      </c>
      <c r="D63" s="14">
        <v>256</v>
      </c>
      <c r="G63" s="24">
        <v>35000</v>
      </c>
      <c r="H63" s="24">
        <v>178</v>
      </c>
      <c r="I63">
        <v>35000</v>
      </c>
      <c r="J63">
        <v>78</v>
      </c>
      <c r="L63" s="49">
        <f t="shared" si="0"/>
        <v>256</v>
      </c>
    </row>
    <row r="64" spans="1:12" ht="15.75" x14ac:dyDescent="0.25">
      <c r="A64" s="11">
        <v>52</v>
      </c>
      <c r="B64" s="13" t="s">
        <v>66</v>
      </c>
      <c r="C64" s="14">
        <v>16750</v>
      </c>
      <c r="D64" s="14">
        <v>324</v>
      </c>
      <c r="G64" s="24">
        <v>16750</v>
      </c>
      <c r="H64" s="24">
        <v>222</v>
      </c>
      <c r="I64">
        <v>16750</v>
      </c>
      <c r="J64">
        <v>102</v>
      </c>
      <c r="L64" s="49">
        <f t="shared" si="0"/>
        <v>324</v>
      </c>
    </row>
    <row r="65" spans="1:12" ht="15.75" x14ac:dyDescent="0.25">
      <c r="A65" s="11">
        <v>53</v>
      </c>
      <c r="B65" s="13" t="s">
        <v>67</v>
      </c>
      <c r="C65" s="14">
        <v>24875</v>
      </c>
      <c r="D65" s="14">
        <v>564</v>
      </c>
      <c r="G65" s="24">
        <v>24875</v>
      </c>
      <c r="H65" s="24">
        <v>322</v>
      </c>
      <c r="I65">
        <v>24875</v>
      </c>
      <c r="J65">
        <v>242</v>
      </c>
      <c r="L65" s="49">
        <f t="shared" si="0"/>
        <v>564</v>
      </c>
    </row>
    <row r="66" spans="1:12" ht="15.75" x14ac:dyDescent="0.25">
      <c r="A66" s="11">
        <v>54</v>
      </c>
      <c r="B66" s="13" t="s">
        <v>68</v>
      </c>
      <c r="C66" s="14">
        <v>50666.666666666664</v>
      </c>
      <c r="D66" s="14">
        <v>191</v>
      </c>
      <c r="G66" s="24">
        <v>50666.666666666664</v>
      </c>
      <c r="H66" s="24">
        <v>145</v>
      </c>
      <c r="I66">
        <v>56000</v>
      </c>
      <c r="J66">
        <v>46</v>
      </c>
      <c r="L66" s="49">
        <f t="shared" si="0"/>
        <v>191</v>
      </c>
    </row>
    <row r="67" spans="1:12" ht="15.75" x14ac:dyDescent="0.25">
      <c r="A67" s="11">
        <v>55</v>
      </c>
      <c r="B67" s="13" t="s">
        <v>69</v>
      </c>
      <c r="C67" s="14">
        <v>45000</v>
      </c>
      <c r="D67" s="14">
        <v>100</v>
      </c>
      <c r="G67" s="24">
        <v>45000</v>
      </c>
      <c r="H67" s="24">
        <v>100</v>
      </c>
      <c r="L67" s="49">
        <f t="shared" si="0"/>
        <v>100</v>
      </c>
    </row>
    <row r="68" spans="1:12" ht="15.75" x14ac:dyDescent="0.25">
      <c r="A68" s="11">
        <v>56</v>
      </c>
      <c r="B68" s="13" t="s">
        <v>70</v>
      </c>
      <c r="C68" s="14"/>
      <c r="D68" s="14"/>
      <c r="G68" s="24"/>
      <c r="H68" s="24"/>
      <c r="I68" t="e">
        <v>#DIV/0!</v>
      </c>
      <c r="J68">
        <v>0</v>
      </c>
      <c r="L68" s="49">
        <f t="shared" si="0"/>
        <v>0</v>
      </c>
    </row>
    <row r="69" spans="1:12" ht="15.75" x14ac:dyDescent="0.25">
      <c r="A69" s="12" t="s">
        <v>71</v>
      </c>
      <c r="B69" s="15" t="s">
        <v>72</v>
      </c>
      <c r="C69" s="14"/>
      <c r="D69" s="14"/>
      <c r="G69" s="24"/>
      <c r="H69" s="24"/>
      <c r="L69" s="49">
        <f t="shared" si="0"/>
        <v>0</v>
      </c>
    </row>
    <row r="70" spans="1:12" ht="15.75" x14ac:dyDescent="0.25">
      <c r="A70" s="11">
        <v>57</v>
      </c>
      <c r="B70" s="13" t="s">
        <v>73</v>
      </c>
      <c r="C70" s="14">
        <v>1000</v>
      </c>
      <c r="D70" s="14">
        <v>440</v>
      </c>
      <c r="G70" s="24">
        <v>1000</v>
      </c>
      <c r="H70" s="24">
        <v>220</v>
      </c>
      <c r="I70">
        <v>2500</v>
      </c>
      <c r="J70">
        <v>220</v>
      </c>
      <c r="L70" s="49">
        <f t="shared" si="0"/>
        <v>440</v>
      </c>
    </row>
    <row r="71" spans="1:12" ht="15.75" x14ac:dyDescent="0.25">
      <c r="A71" s="11">
        <v>58</v>
      </c>
      <c r="B71" s="13" t="s">
        <v>74</v>
      </c>
      <c r="C71" s="14"/>
      <c r="D71" s="14"/>
    </row>
    <row r="72" spans="1:12" ht="15.75" x14ac:dyDescent="0.25">
      <c r="A72" s="39" t="s">
        <v>75</v>
      </c>
      <c r="B72" s="40"/>
      <c r="C72" s="11"/>
      <c r="D72" s="28">
        <f>SUM(D10:D70)</f>
        <v>75181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29" t="s">
        <v>0</v>
      </c>
      <c r="B1" s="29"/>
      <c r="C1" s="29"/>
      <c r="D1" s="29"/>
    </row>
    <row r="2" spans="1:4" ht="15.75" x14ac:dyDescent="0.25">
      <c r="A2" s="29" t="s">
        <v>1</v>
      </c>
      <c r="B2" s="29"/>
      <c r="C2" s="29"/>
      <c r="D2" s="29"/>
    </row>
    <row r="3" spans="1:4" ht="15.75" x14ac:dyDescent="0.25">
      <c r="A3" s="29" t="s">
        <v>2</v>
      </c>
      <c r="B3" s="29"/>
      <c r="C3" s="29"/>
      <c r="D3" s="29"/>
    </row>
    <row r="4" spans="1:4" ht="15.75" x14ac:dyDescent="0.25">
      <c r="A4" s="41" t="s">
        <v>78</v>
      </c>
      <c r="B4" s="41"/>
      <c r="C4" s="41"/>
      <c r="D4" s="41"/>
    </row>
    <row r="5" spans="1:4" x14ac:dyDescent="0.25">
      <c r="A5" s="32" t="s">
        <v>3</v>
      </c>
      <c r="B5" s="32" t="s">
        <v>4</v>
      </c>
      <c r="C5" s="36" t="s">
        <v>5</v>
      </c>
      <c r="D5" s="36" t="s">
        <v>6</v>
      </c>
    </row>
    <row r="6" spans="1:4" x14ac:dyDescent="0.25">
      <c r="A6" s="33"/>
      <c r="B6" s="33"/>
      <c r="C6" s="37"/>
      <c r="D6" s="37"/>
    </row>
    <row r="7" spans="1:4" x14ac:dyDescent="0.25">
      <c r="A7" s="33"/>
      <c r="B7" s="33"/>
      <c r="C7" s="37"/>
      <c r="D7" s="37"/>
    </row>
    <row r="8" spans="1:4" x14ac:dyDescent="0.25">
      <c r="A8" s="34"/>
      <c r="B8" s="34"/>
      <c r="C8" s="38"/>
      <c r="D8" s="38"/>
    </row>
    <row r="9" spans="1:4" ht="15.75" x14ac:dyDescent="0.25">
      <c r="A9" s="17" t="s">
        <v>7</v>
      </c>
      <c r="B9" s="20" t="s">
        <v>8</v>
      </c>
      <c r="C9" s="16"/>
      <c r="D9" s="16"/>
    </row>
    <row r="10" spans="1:4" ht="15.75" x14ac:dyDescent="0.25">
      <c r="A10" s="16">
        <v>1</v>
      </c>
      <c r="B10" s="18" t="s">
        <v>9</v>
      </c>
      <c r="C10" s="19">
        <v>55000</v>
      </c>
      <c r="D10" s="19">
        <v>1424</v>
      </c>
    </row>
    <row r="11" spans="1:4" ht="15.75" x14ac:dyDescent="0.25">
      <c r="A11" s="16">
        <v>2</v>
      </c>
      <c r="B11" s="18" t="s">
        <v>10</v>
      </c>
      <c r="C11" s="19">
        <v>45000</v>
      </c>
      <c r="D11" s="19">
        <v>550</v>
      </c>
    </row>
    <row r="12" spans="1:4" ht="15.75" x14ac:dyDescent="0.25">
      <c r="A12" s="16">
        <v>3</v>
      </c>
      <c r="B12" s="18" t="s">
        <v>11</v>
      </c>
      <c r="C12" s="19">
        <v>33000</v>
      </c>
      <c r="D12" s="19">
        <v>250</v>
      </c>
    </row>
    <row r="13" spans="1:4" ht="15.75" x14ac:dyDescent="0.25">
      <c r="A13" s="16">
        <v>4</v>
      </c>
      <c r="B13" s="18" t="s">
        <v>12</v>
      </c>
      <c r="C13" s="19"/>
      <c r="D13" s="19"/>
    </row>
    <row r="14" spans="1:4" ht="15.75" x14ac:dyDescent="0.25">
      <c r="A14" s="16">
        <v>5</v>
      </c>
      <c r="B14" s="18" t="s">
        <v>13</v>
      </c>
      <c r="C14" s="19">
        <v>28000</v>
      </c>
      <c r="D14" s="19">
        <v>850</v>
      </c>
    </row>
    <row r="15" spans="1:4" ht="15.75" x14ac:dyDescent="0.25">
      <c r="A15" s="16">
        <v>6</v>
      </c>
      <c r="B15" s="18" t="s">
        <v>14</v>
      </c>
      <c r="C15" s="19">
        <v>22000</v>
      </c>
      <c r="D15" s="19">
        <v>150</v>
      </c>
    </row>
    <row r="16" spans="1:4" ht="15.75" x14ac:dyDescent="0.25">
      <c r="A16" s="16">
        <v>7</v>
      </c>
      <c r="B16" s="18" t="s">
        <v>15</v>
      </c>
      <c r="C16" s="19">
        <v>28000</v>
      </c>
      <c r="D16" s="19">
        <v>30</v>
      </c>
    </row>
    <row r="17" spans="1:4" ht="15.75" x14ac:dyDescent="0.25">
      <c r="A17" s="16">
        <v>8</v>
      </c>
      <c r="B17" s="18" t="s">
        <v>16</v>
      </c>
      <c r="C17" s="19">
        <v>40000</v>
      </c>
      <c r="D17" s="19">
        <v>130</v>
      </c>
    </row>
    <row r="18" spans="1:4" ht="15.75" x14ac:dyDescent="0.25">
      <c r="A18" s="16">
        <v>9</v>
      </c>
      <c r="B18" s="18" t="s">
        <v>17</v>
      </c>
      <c r="C18" s="19">
        <v>15000</v>
      </c>
      <c r="D18" s="19">
        <v>78</v>
      </c>
    </row>
    <row r="19" spans="1:4" ht="15.75" x14ac:dyDescent="0.25">
      <c r="A19" s="16">
        <v>10</v>
      </c>
      <c r="B19" s="18" t="s">
        <v>18</v>
      </c>
      <c r="C19" s="19"/>
      <c r="D19" s="19"/>
    </row>
    <row r="20" spans="1:4" ht="15.75" x14ac:dyDescent="0.25">
      <c r="A20" s="16">
        <v>11</v>
      </c>
      <c r="B20" s="18" t="s">
        <v>19</v>
      </c>
      <c r="C20" s="19">
        <v>55000</v>
      </c>
      <c r="D20" s="19">
        <v>12</v>
      </c>
    </row>
    <row r="21" spans="1:4" ht="15.75" x14ac:dyDescent="0.25">
      <c r="A21" s="16">
        <v>12</v>
      </c>
      <c r="B21" s="18" t="s">
        <v>20</v>
      </c>
      <c r="C21" s="19">
        <v>19000</v>
      </c>
      <c r="D21" s="19">
        <v>730</v>
      </c>
    </row>
    <row r="22" spans="1:4" ht="15.75" x14ac:dyDescent="0.25">
      <c r="A22" s="16">
        <v>13</v>
      </c>
      <c r="B22" s="18" t="s">
        <v>21</v>
      </c>
      <c r="C22" s="19">
        <v>55000</v>
      </c>
      <c r="D22" s="19">
        <v>500</v>
      </c>
    </row>
    <row r="23" spans="1:4" ht="15.75" x14ac:dyDescent="0.25">
      <c r="A23" s="16">
        <v>14</v>
      </c>
      <c r="B23" s="18" t="s">
        <v>22</v>
      </c>
      <c r="C23" s="19">
        <v>30000</v>
      </c>
      <c r="D23" s="19">
        <v>350</v>
      </c>
    </row>
    <row r="24" spans="1:4" ht="15.75" x14ac:dyDescent="0.25">
      <c r="A24" s="16">
        <v>15</v>
      </c>
      <c r="B24" s="18" t="s">
        <v>23</v>
      </c>
      <c r="C24" s="19">
        <v>30000</v>
      </c>
      <c r="D24" s="19">
        <v>300</v>
      </c>
    </row>
    <row r="25" spans="1:4" ht="15.75" x14ac:dyDescent="0.25">
      <c r="A25" s="16">
        <v>16</v>
      </c>
      <c r="B25" s="18" t="s">
        <v>24</v>
      </c>
      <c r="C25" s="19"/>
      <c r="D25" s="19"/>
    </row>
    <row r="26" spans="1:4" ht="15.75" x14ac:dyDescent="0.25">
      <c r="A26" s="16">
        <v>17</v>
      </c>
      <c r="B26" s="18" t="s">
        <v>25</v>
      </c>
      <c r="C26" s="19"/>
      <c r="D26" s="19"/>
    </row>
    <row r="27" spans="1:4" ht="15.75" x14ac:dyDescent="0.25">
      <c r="A27" s="16">
        <v>18</v>
      </c>
      <c r="B27" s="18" t="s">
        <v>26</v>
      </c>
      <c r="C27" s="19"/>
      <c r="D27" s="19"/>
    </row>
    <row r="28" spans="1:4" ht="15.75" x14ac:dyDescent="0.25">
      <c r="A28" s="16">
        <v>19</v>
      </c>
      <c r="B28" s="18" t="s">
        <v>27</v>
      </c>
      <c r="C28" s="19">
        <v>15000</v>
      </c>
      <c r="D28" s="19">
        <v>300</v>
      </c>
    </row>
    <row r="29" spans="1:4" ht="15.75" x14ac:dyDescent="0.25">
      <c r="A29" s="16">
        <v>20</v>
      </c>
      <c r="B29" s="18" t="s">
        <v>28</v>
      </c>
      <c r="C29" s="19">
        <v>50000</v>
      </c>
      <c r="D29" s="19">
        <v>210</v>
      </c>
    </row>
    <row r="30" spans="1:4" ht="15.75" x14ac:dyDescent="0.25">
      <c r="A30" s="16">
        <v>21</v>
      </c>
      <c r="B30" s="18" t="s">
        <v>29</v>
      </c>
      <c r="C30" s="19">
        <v>12000</v>
      </c>
      <c r="D30" s="19">
        <v>150</v>
      </c>
    </row>
    <row r="31" spans="1:4" ht="15.75" x14ac:dyDescent="0.25">
      <c r="A31" s="16">
        <v>22</v>
      </c>
      <c r="B31" s="18" t="s">
        <v>30</v>
      </c>
      <c r="C31" s="19"/>
      <c r="D31" s="19"/>
    </row>
    <row r="32" spans="1:4" ht="15.75" x14ac:dyDescent="0.25">
      <c r="A32" s="16">
        <v>23</v>
      </c>
      <c r="B32" s="18" t="s">
        <v>31</v>
      </c>
      <c r="C32" s="19"/>
      <c r="D32" s="19"/>
    </row>
    <row r="33" spans="1:4" ht="15.75" x14ac:dyDescent="0.25">
      <c r="A33" s="16">
        <v>24</v>
      </c>
      <c r="B33" s="18" t="s">
        <v>32</v>
      </c>
      <c r="C33" s="19">
        <v>12500</v>
      </c>
      <c r="D33" s="19">
        <v>180</v>
      </c>
    </row>
    <row r="34" spans="1:4" ht="15.75" x14ac:dyDescent="0.25">
      <c r="A34" s="16">
        <v>25</v>
      </c>
      <c r="B34" s="18" t="s">
        <v>33</v>
      </c>
      <c r="C34" s="19">
        <v>36000</v>
      </c>
      <c r="D34" s="19">
        <v>343</v>
      </c>
    </row>
    <row r="35" spans="1:4" ht="15.75" x14ac:dyDescent="0.25">
      <c r="A35" s="16">
        <v>26</v>
      </c>
      <c r="B35" s="18" t="s">
        <v>34</v>
      </c>
      <c r="C35" s="19"/>
      <c r="D35" s="19"/>
    </row>
    <row r="36" spans="1:4" ht="15.75" x14ac:dyDescent="0.25">
      <c r="A36" s="16">
        <v>27</v>
      </c>
      <c r="B36" s="18" t="s">
        <v>35</v>
      </c>
      <c r="C36" s="19"/>
      <c r="D36" s="19"/>
    </row>
    <row r="37" spans="1:4" ht="15.75" x14ac:dyDescent="0.25">
      <c r="A37" s="17" t="s">
        <v>36</v>
      </c>
      <c r="B37" s="20" t="s">
        <v>37</v>
      </c>
      <c r="C37" s="19"/>
      <c r="D37" s="19"/>
    </row>
    <row r="38" spans="1:4" ht="15.75" x14ac:dyDescent="0.25">
      <c r="A38" s="16">
        <v>28</v>
      </c>
      <c r="B38" s="18" t="s">
        <v>38</v>
      </c>
      <c r="C38" s="19">
        <v>27200</v>
      </c>
      <c r="D38" s="19">
        <v>900</v>
      </c>
    </row>
    <row r="39" spans="1:4" ht="15.75" x14ac:dyDescent="0.25">
      <c r="A39" s="16">
        <v>29</v>
      </c>
      <c r="B39" s="18" t="s">
        <v>39</v>
      </c>
      <c r="C39" s="19">
        <v>25000</v>
      </c>
      <c r="D39" s="19">
        <v>4000</v>
      </c>
    </row>
    <row r="40" spans="1:4" ht="15.75" x14ac:dyDescent="0.25">
      <c r="A40" s="16">
        <v>30</v>
      </c>
      <c r="B40" s="18" t="s">
        <v>40</v>
      </c>
      <c r="C40" s="19">
        <v>25000</v>
      </c>
      <c r="D40" s="19">
        <v>1500</v>
      </c>
    </row>
    <row r="41" spans="1:4" ht="15.75" x14ac:dyDescent="0.25">
      <c r="A41" s="16">
        <v>31</v>
      </c>
      <c r="B41" s="18" t="s">
        <v>41</v>
      </c>
      <c r="C41" s="19">
        <v>25000</v>
      </c>
      <c r="D41" s="19">
        <v>390</v>
      </c>
    </row>
    <row r="42" spans="1:4" ht="15.75" x14ac:dyDescent="0.25">
      <c r="A42" s="16">
        <v>32</v>
      </c>
      <c r="B42" s="18" t="s">
        <v>42</v>
      </c>
      <c r="C42" s="19"/>
      <c r="D42" s="19"/>
    </row>
    <row r="43" spans="1:4" ht="15.75" x14ac:dyDescent="0.25">
      <c r="A43" s="16">
        <v>33</v>
      </c>
      <c r="B43" s="18" t="s">
        <v>43</v>
      </c>
      <c r="C43" s="19"/>
      <c r="D43" s="19"/>
    </row>
    <row r="44" spans="1:4" ht="15.75" x14ac:dyDescent="0.25">
      <c r="A44" s="16">
        <v>34</v>
      </c>
      <c r="B44" s="18" t="s">
        <v>44</v>
      </c>
      <c r="C44" s="19">
        <v>45000</v>
      </c>
      <c r="D44" s="19">
        <v>200</v>
      </c>
    </row>
    <row r="45" spans="1:4" ht="15.75" x14ac:dyDescent="0.25">
      <c r="A45" s="16">
        <v>35</v>
      </c>
      <c r="B45" s="18" t="s">
        <v>45</v>
      </c>
      <c r="C45" s="19"/>
      <c r="D45" s="19"/>
    </row>
    <row r="46" spans="1:4" ht="15.75" x14ac:dyDescent="0.25">
      <c r="A46" s="16">
        <v>36</v>
      </c>
      <c r="B46" s="18" t="s">
        <v>46</v>
      </c>
      <c r="C46" s="19">
        <v>450000</v>
      </c>
      <c r="D46" s="19">
        <v>15</v>
      </c>
    </row>
    <row r="47" spans="1:4" ht="15.75" x14ac:dyDescent="0.25">
      <c r="A47" s="16">
        <v>37</v>
      </c>
      <c r="B47" s="18" t="s">
        <v>47</v>
      </c>
      <c r="C47" s="19"/>
      <c r="D47" s="19"/>
    </row>
    <row r="48" spans="1:4" ht="15.75" x14ac:dyDescent="0.25">
      <c r="A48" s="16">
        <v>38</v>
      </c>
      <c r="B48" s="18" t="s">
        <v>48</v>
      </c>
      <c r="C48" s="19"/>
      <c r="D48" s="19"/>
    </row>
    <row r="49" spans="1:4" ht="15.75" x14ac:dyDescent="0.25">
      <c r="A49" s="17" t="s">
        <v>49</v>
      </c>
      <c r="B49" s="20" t="s">
        <v>50</v>
      </c>
      <c r="C49" s="19"/>
      <c r="D49" s="19"/>
    </row>
    <row r="50" spans="1:4" ht="15.75" x14ac:dyDescent="0.25">
      <c r="A50" s="16">
        <v>39</v>
      </c>
      <c r="B50" s="18" t="s">
        <v>51</v>
      </c>
      <c r="C50" s="19">
        <v>37500</v>
      </c>
      <c r="D50" s="19">
        <v>147</v>
      </c>
    </row>
    <row r="51" spans="1:4" ht="15.75" x14ac:dyDescent="0.25">
      <c r="A51" s="16">
        <v>40</v>
      </c>
      <c r="B51" s="18" t="s">
        <v>52</v>
      </c>
      <c r="C51" s="19">
        <v>24000</v>
      </c>
      <c r="D51" s="19">
        <v>810</v>
      </c>
    </row>
    <row r="52" spans="1:4" ht="15.75" x14ac:dyDescent="0.25">
      <c r="A52" s="16">
        <v>41</v>
      </c>
      <c r="B52" s="18" t="s">
        <v>53</v>
      </c>
      <c r="C52" s="19">
        <v>45000</v>
      </c>
      <c r="D52" s="19">
        <v>147</v>
      </c>
    </row>
    <row r="53" spans="1:4" ht="15.75" x14ac:dyDescent="0.25">
      <c r="A53" s="16">
        <v>42</v>
      </c>
      <c r="B53" s="18" t="s">
        <v>54</v>
      </c>
      <c r="C53" s="19">
        <v>30000</v>
      </c>
      <c r="D53" s="19">
        <v>16</v>
      </c>
    </row>
    <row r="54" spans="1:4" ht="15.75" x14ac:dyDescent="0.25">
      <c r="A54" s="16">
        <v>43</v>
      </c>
      <c r="B54" s="18" t="s">
        <v>55</v>
      </c>
      <c r="C54" s="19">
        <v>55000</v>
      </c>
      <c r="D54" s="19">
        <v>147</v>
      </c>
    </row>
    <row r="55" spans="1:4" ht="15.75" x14ac:dyDescent="0.25">
      <c r="A55" s="16">
        <v>44</v>
      </c>
      <c r="B55" s="18" t="s">
        <v>56</v>
      </c>
      <c r="C55" s="19">
        <v>25000</v>
      </c>
      <c r="D55" s="19">
        <v>260</v>
      </c>
    </row>
    <row r="56" spans="1:4" ht="15.75" x14ac:dyDescent="0.25">
      <c r="A56" s="16">
        <v>45</v>
      </c>
      <c r="B56" s="18" t="s">
        <v>57</v>
      </c>
      <c r="C56" s="19">
        <v>27000</v>
      </c>
      <c r="D56" s="19">
        <v>559</v>
      </c>
    </row>
    <row r="57" spans="1:4" ht="15.75" x14ac:dyDescent="0.25">
      <c r="A57" s="16">
        <v>46</v>
      </c>
      <c r="B57" s="18" t="s">
        <v>58</v>
      </c>
      <c r="C57" s="19">
        <v>30000</v>
      </c>
      <c r="D57" s="19">
        <v>426</v>
      </c>
    </row>
    <row r="58" spans="1:4" ht="15.75" x14ac:dyDescent="0.25">
      <c r="A58" s="17" t="s">
        <v>59</v>
      </c>
      <c r="B58" s="20" t="s">
        <v>60</v>
      </c>
      <c r="C58" s="19"/>
      <c r="D58" s="19"/>
    </row>
    <row r="59" spans="1:4" ht="15.75" x14ac:dyDescent="0.25">
      <c r="A59" s="16">
        <v>47</v>
      </c>
      <c r="B59" s="18" t="s">
        <v>61</v>
      </c>
      <c r="C59" s="19">
        <v>85000</v>
      </c>
      <c r="D59" s="19">
        <v>700</v>
      </c>
    </row>
    <row r="60" spans="1:4" ht="15.75" x14ac:dyDescent="0.25">
      <c r="A60" s="16">
        <v>48</v>
      </c>
      <c r="B60" s="18" t="s">
        <v>62</v>
      </c>
      <c r="C60" s="19">
        <v>50000</v>
      </c>
      <c r="D60" s="19">
        <v>607</v>
      </c>
    </row>
    <row r="61" spans="1:4" ht="15.75" x14ac:dyDescent="0.25">
      <c r="A61" s="16">
        <v>49</v>
      </c>
      <c r="B61" s="18" t="s">
        <v>63</v>
      </c>
      <c r="C61" s="19">
        <v>35000</v>
      </c>
      <c r="D61" s="19">
        <v>77</v>
      </c>
    </row>
    <row r="62" spans="1:4" ht="15.75" x14ac:dyDescent="0.25">
      <c r="A62" s="16">
        <v>50</v>
      </c>
      <c r="B62" s="18" t="s">
        <v>64</v>
      </c>
      <c r="C62" s="19">
        <v>25000</v>
      </c>
      <c r="D62" s="19">
        <v>460</v>
      </c>
    </row>
    <row r="63" spans="1:4" ht="15.75" x14ac:dyDescent="0.25">
      <c r="A63" s="16">
        <v>51</v>
      </c>
      <c r="B63" s="18" t="s">
        <v>65</v>
      </c>
      <c r="C63" s="19">
        <v>47000</v>
      </c>
      <c r="D63" s="19">
        <v>227</v>
      </c>
    </row>
    <row r="64" spans="1:4" ht="15.75" x14ac:dyDescent="0.25">
      <c r="A64" s="16">
        <v>52</v>
      </c>
      <c r="B64" s="18" t="s">
        <v>66</v>
      </c>
      <c r="C64" s="19">
        <v>20000</v>
      </c>
      <c r="D64" s="19">
        <v>290</v>
      </c>
    </row>
    <row r="65" spans="1:4" ht="15.75" x14ac:dyDescent="0.25">
      <c r="A65" s="16">
        <v>53</v>
      </c>
      <c r="B65" s="18" t="s">
        <v>67</v>
      </c>
      <c r="C65" s="19">
        <v>40000</v>
      </c>
      <c r="D65" s="19">
        <v>600</v>
      </c>
    </row>
    <row r="66" spans="1:4" ht="15.75" x14ac:dyDescent="0.25">
      <c r="A66" s="16">
        <v>54</v>
      </c>
      <c r="B66" s="18" t="s">
        <v>68</v>
      </c>
      <c r="C66" s="19">
        <v>35000</v>
      </c>
      <c r="D66" s="19">
        <v>1230</v>
      </c>
    </row>
    <row r="67" spans="1:4" ht="15.75" x14ac:dyDescent="0.25">
      <c r="A67" s="16">
        <v>55</v>
      </c>
      <c r="B67" s="18" t="s">
        <v>69</v>
      </c>
      <c r="C67" s="19"/>
      <c r="D67" s="19"/>
    </row>
    <row r="68" spans="1:4" ht="15.75" x14ac:dyDescent="0.25">
      <c r="A68" s="16">
        <v>56</v>
      </c>
      <c r="B68" s="18" t="s">
        <v>70</v>
      </c>
      <c r="C68" s="19">
        <v>24000</v>
      </c>
      <c r="D68" s="19">
        <v>50</v>
      </c>
    </row>
    <row r="69" spans="1:4" ht="15.75" x14ac:dyDescent="0.25">
      <c r="A69" s="17" t="s">
        <v>71</v>
      </c>
      <c r="B69" s="20" t="s">
        <v>72</v>
      </c>
      <c r="C69" s="19"/>
      <c r="D69" s="19"/>
    </row>
    <row r="70" spans="1:4" ht="15.75" x14ac:dyDescent="0.25">
      <c r="A70" s="16">
        <v>57</v>
      </c>
      <c r="B70" s="18" t="s">
        <v>73</v>
      </c>
      <c r="C70" s="19">
        <v>4000</v>
      </c>
      <c r="D70" s="19">
        <v>2760</v>
      </c>
    </row>
    <row r="71" spans="1:4" ht="15.75" x14ac:dyDescent="0.25">
      <c r="A71" s="16">
        <v>58</v>
      </c>
      <c r="B71" s="18" t="s">
        <v>74</v>
      </c>
      <c r="C71" s="19"/>
      <c r="D71" s="19"/>
    </row>
    <row r="72" spans="1:4" ht="15.75" x14ac:dyDescent="0.25">
      <c r="A72" s="39" t="s">
        <v>75</v>
      </c>
      <c r="B72" s="40"/>
      <c r="C72" s="16"/>
      <c r="D72" s="28">
        <f>SUM(D10:D70)</f>
        <v>23055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29" t="s">
        <v>0</v>
      </c>
      <c r="B1" s="29"/>
      <c r="C1" s="29"/>
      <c r="D1" s="29"/>
    </row>
    <row r="2" spans="1:4" ht="15.75" x14ac:dyDescent="0.25">
      <c r="A2" s="29" t="s">
        <v>1</v>
      </c>
      <c r="B2" s="29"/>
      <c r="C2" s="29"/>
      <c r="D2" s="29"/>
    </row>
    <row r="3" spans="1:4" ht="15.75" x14ac:dyDescent="0.25">
      <c r="A3" s="29" t="s">
        <v>2</v>
      </c>
      <c r="B3" s="29"/>
      <c r="C3" s="29"/>
      <c r="D3" s="29"/>
    </row>
    <row r="4" spans="1:4" ht="15.75" x14ac:dyDescent="0.25">
      <c r="A4" s="41" t="s">
        <v>79</v>
      </c>
      <c r="B4" s="41"/>
      <c r="C4" s="41"/>
      <c r="D4" s="41"/>
    </row>
    <row r="5" spans="1:4" x14ac:dyDescent="0.25">
      <c r="A5" s="32" t="s">
        <v>3</v>
      </c>
      <c r="B5" s="32" t="s">
        <v>4</v>
      </c>
      <c r="C5" s="36" t="s">
        <v>5</v>
      </c>
      <c r="D5" s="36" t="s">
        <v>6</v>
      </c>
    </row>
    <row r="6" spans="1:4" x14ac:dyDescent="0.25">
      <c r="A6" s="33"/>
      <c r="B6" s="33"/>
      <c r="C6" s="37"/>
      <c r="D6" s="37"/>
    </row>
    <row r="7" spans="1:4" x14ac:dyDescent="0.25">
      <c r="A7" s="33"/>
      <c r="B7" s="33"/>
      <c r="C7" s="37"/>
      <c r="D7" s="37"/>
    </row>
    <row r="8" spans="1:4" x14ac:dyDescent="0.25">
      <c r="A8" s="34"/>
      <c r="B8" s="34"/>
      <c r="C8" s="38"/>
      <c r="D8" s="38"/>
    </row>
    <row r="9" spans="1:4" ht="15.75" x14ac:dyDescent="0.25">
      <c r="A9" s="22" t="s">
        <v>7</v>
      </c>
      <c r="B9" s="25" t="s">
        <v>8</v>
      </c>
      <c r="C9" s="21"/>
      <c r="D9" s="21"/>
    </row>
    <row r="10" spans="1:4" ht="15.75" x14ac:dyDescent="0.25">
      <c r="A10" s="21">
        <v>1</v>
      </c>
      <c r="B10" s="23" t="s">
        <v>9</v>
      </c>
      <c r="C10" s="24">
        <v>55000</v>
      </c>
      <c r="D10" s="24">
        <v>1300</v>
      </c>
    </row>
    <row r="11" spans="1:4" ht="15.75" x14ac:dyDescent="0.25">
      <c r="A11" s="21">
        <v>2</v>
      </c>
      <c r="B11" s="23" t="s">
        <v>10</v>
      </c>
      <c r="C11" s="24">
        <v>42500</v>
      </c>
      <c r="D11" s="24">
        <v>570</v>
      </c>
    </row>
    <row r="12" spans="1:4" ht="15.75" x14ac:dyDescent="0.25">
      <c r="A12" s="21">
        <v>3</v>
      </c>
      <c r="B12" s="23" t="s">
        <v>11</v>
      </c>
      <c r="C12" s="24">
        <v>30000</v>
      </c>
      <c r="D12" s="24">
        <v>250</v>
      </c>
    </row>
    <row r="13" spans="1:4" ht="15.75" x14ac:dyDescent="0.25">
      <c r="A13" s="21">
        <v>4</v>
      </c>
      <c r="B13" s="23" t="s">
        <v>12</v>
      </c>
      <c r="C13" s="24"/>
      <c r="D13" s="24"/>
    </row>
    <row r="14" spans="1:4" ht="15.75" x14ac:dyDescent="0.25">
      <c r="A14" s="21">
        <v>5</v>
      </c>
      <c r="B14" s="23" t="s">
        <v>13</v>
      </c>
      <c r="C14" s="24">
        <v>25000</v>
      </c>
      <c r="D14" s="24">
        <v>860</v>
      </c>
    </row>
    <row r="15" spans="1:4" ht="15.75" x14ac:dyDescent="0.25">
      <c r="A15" s="21">
        <v>6</v>
      </c>
      <c r="B15" s="23" t="s">
        <v>14</v>
      </c>
      <c r="C15" s="24">
        <v>20000</v>
      </c>
      <c r="D15" s="24">
        <v>150</v>
      </c>
    </row>
    <row r="16" spans="1:4" ht="15.75" x14ac:dyDescent="0.25">
      <c r="A16" s="21">
        <v>7</v>
      </c>
      <c r="B16" s="23" t="s">
        <v>15</v>
      </c>
      <c r="C16" s="24">
        <v>27000</v>
      </c>
      <c r="D16" s="24">
        <v>50</v>
      </c>
    </row>
    <row r="17" spans="1:4" ht="15.75" x14ac:dyDescent="0.25">
      <c r="A17" s="21">
        <v>8</v>
      </c>
      <c r="B17" s="23" t="s">
        <v>16</v>
      </c>
      <c r="C17" s="24">
        <v>40000</v>
      </c>
      <c r="D17" s="24">
        <v>150</v>
      </c>
    </row>
    <row r="18" spans="1:4" ht="15.75" x14ac:dyDescent="0.25">
      <c r="A18" s="21">
        <v>9</v>
      </c>
      <c r="B18" s="23" t="s">
        <v>17</v>
      </c>
      <c r="C18" s="24">
        <v>15000</v>
      </c>
      <c r="D18" s="24">
        <v>50</v>
      </c>
    </row>
    <row r="19" spans="1:4" ht="15.75" x14ac:dyDescent="0.25">
      <c r="A19" s="21">
        <v>10</v>
      </c>
      <c r="B19" s="23" t="s">
        <v>18</v>
      </c>
      <c r="C19" s="24"/>
      <c r="D19" s="24"/>
    </row>
    <row r="20" spans="1:4" ht="15.75" x14ac:dyDescent="0.25">
      <c r="A20" s="21">
        <v>11</v>
      </c>
      <c r="B20" s="23" t="s">
        <v>19</v>
      </c>
      <c r="C20" s="24">
        <v>55000</v>
      </c>
      <c r="D20" s="24">
        <v>12</v>
      </c>
    </row>
    <row r="21" spans="1:4" ht="15.75" x14ac:dyDescent="0.25">
      <c r="A21" s="21">
        <v>12</v>
      </c>
      <c r="B21" s="23" t="s">
        <v>20</v>
      </c>
      <c r="C21" s="24">
        <v>19000</v>
      </c>
      <c r="D21" s="24">
        <v>730</v>
      </c>
    </row>
    <row r="22" spans="1:4" ht="15.75" x14ac:dyDescent="0.25">
      <c r="A22" s="21">
        <v>13</v>
      </c>
      <c r="B22" s="23" t="s">
        <v>21</v>
      </c>
      <c r="C22" s="24">
        <v>50000</v>
      </c>
      <c r="D22" s="24">
        <v>550</v>
      </c>
    </row>
    <row r="23" spans="1:4" ht="15.75" x14ac:dyDescent="0.25">
      <c r="A23" s="21">
        <v>14</v>
      </c>
      <c r="B23" s="23" t="s">
        <v>22</v>
      </c>
      <c r="C23" s="24">
        <v>30000</v>
      </c>
      <c r="D23" s="24">
        <v>340</v>
      </c>
    </row>
    <row r="24" spans="1:4" ht="15.75" x14ac:dyDescent="0.25">
      <c r="A24" s="21">
        <v>15</v>
      </c>
      <c r="B24" s="23" t="s">
        <v>23</v>
      </c>
      <c r="C24" s="24">
        <v>30000</v>
      </c>
      <c r="D24" s="24">
        <v>250</v>
      </c>
    </row>
    <row r="25" spans="1:4" ht="15.75" x14ac:dyDescent="0.25">
      <c r="A25" s="21">
        <v>16</v>
      </c>
      <c r="B25" s="23" t="s">
        <v>24</v>
      </c>
      <c r="C25" s="24"/>
      <c r="D25" s="24"/>
    </row>
    <row r="26" spans="1:4" ht="15.75" x14ac:dyDescent="0.25">
      <c r="A26" s="21">
        <v>17</v>
      </c>
      <c r="B26" s="23" t="s">
        <v>25</v>
      </c>
      <c r="C26" s="24"/>
      <c r="D26" s="24"/>
    </row>
    <row r="27" spans="1:4" ht="15.75" x14ac:dyDescent="0.25">
      <c r="A27" s="21">
        <v>18</v>
      </c>
      <c r="B27" s="23" t="s">
        <v>26</v>
      </c>
      <c r="C27" s="24"/>
      <c r="D27" s="24"/>
    </row>
    <row r="28" spans="1:4" ht="15.75" x14ac:dyDescent="0.25">
      <c r="A28" s="21">
        <v>19</v>
      </c>
      <c r="B28" s="23" t="s">
        <v>27</v>
      </c>
      <c r="C28" s="24">
        <v>15000</v>
      </c>
      <c r="D28" s="24">
        <v>260</v>
      </c>
    </row>
    <row r="29" spans="1:4" ht="15.75" x14ac:dyDescent="0.25">
      <c r="A29" s="21">
        <v>20</v>
      </c>
      <c r="B29" s="23" t="s">
        <v>28</v>
      </c>
      <c r="C29" s="24">
        <v>45000</v>
      </c>
      <c r="D29" s="24">
        <v>200</v>
      </c>
    </row>
    <row r="30" spans="1:4" ht="15.75" x14ac:dyDescent="0.25">
      <c r="A30" s="21">
        <v>21</v>
      </c>
      <c r="B30" s="23" t="s">
        <v>29</v>
      </c>
      <c r="C30" s="24">
        <v>12000</v>
      </c>
      <c r="D30" s="24">
        <v>130</v>
      </c>
    </row>
    <row r="31" spans="1:4" ht="15.75" x14ac:dyDescent="0.25">
      <c r="A31" s="21">
        <v>22</v>
      </c>
      <c r="B31" s="23" t="s">
        <v>30</v>
      </c>
      <c r="C31" s="24"/>
      <c r="D31" s="24"/>
    </row>
    <row r="32" spans="1:4" ht="15.75" x14ac:dyDescent="0.25">
      <c r="A32" s="21">
        <v>23</v>
      </c>
      <c r="B32" s="23" t="s">
        <v>31</v>
      </c>
      <c r="C32" s="24"/>
      <c r="D32" s="24"/>
    </row>
    <row r="33" spans="1:4" ht="15.75" x14ac:dyDescent="0.25">
      <c r="A33" s="21">
        <v>24</v>
      </c>
      <c r="B33" s="23" t="s">
        <v>32</v>
      </c>
      <c r="C33" s="24">
        <v>12000</v>
      </c>
      <c r="D33" s="24">
        <v>170</v>
      </c>
    </row>
    <row r="34" spans="1:4" ht="15.75" x14ac:dyDescent="0.25">
      <c r="A34" s="21">
        <v>25</v>
      </c>
      <c r="B34" s="23" t="s">
        <v>33</v>
      </c>
      <c r="C34" s="24">
        <v>36000</v>
      </c>
      <c r="D34" s="24">
        <v>343</v>
      </c>
    </row>
    <row r="35" spans="1:4" ht="15.75" x14ac:dyDescent="0.25">
      <c r="A35" s="21">
        <v>26</v>
      </c>
      <c r="B35" s="23" t="s">
        <v>34</v>
      </c>
      <c r="C35" s="24"/>
      <c r="D35" s="24"/>
    </row>
    <row r="36" spans="1:4" ht="15.75" x14ac:dyDescent="0.25">
      <c r="A36" s="21">
        <v>27</v>
      </c>
      <c r="B36" s="23" t="s">
        <v>35</v>
      </c>
      <c r="C36" s="24"/>
      <c r="D36" s="24"/>
    </row>
    <row r="37" spans="1:4" ht="15.75" x14ac:dyDescent="0.25">
      <c r="A37" s="22" t="s">
        <v>36</v>
      </c>
      <c r="B37" s="25" t="s">
        <v>37</v>
      </c>
      <c r="C37" s="24"/>
      <c r="D37" s="24"/>
    </row>
    <row r="38" spans="1:4" ht="15.75" x14ac:dyDescent="0.25">
      <c r="A38" s="21">
        <v>28</v>
      </c>
      <c r="B38" s="23" t="s">
        <v>38</v>
      </c>
      <c r="C38" s="24">
        <v>27000</v>
      </c>
      <c r="D38" s="24">
        <v>890</v>
      </c>
    </row>
    <row r="39" spans="1:4" ht="15.75" x14ac:dyDescent="0.25">
      <c r="A39" s="21">
        <v>29</v>
      </c>
      <c r="B39" s="23" t="s">
        <v>39</v>
      </c>
      <c r="C39" s="24">
        <v>22000</v>
      </c>
      <c r="D39" s="24">
        <v>3815</v>
      </c>
    </row>
    <row r="40" spans="1:4" ht="15.75" x14ac:dyDescent="0.25">
      <c r="A40" s="21">
        <v>30</v>
      </c>
      <c r="B40" s="23" t="s">
        <v>40</v>
      </c>
      <c r="C40" s="24">
        <v>24000</v>
      </c>
      <c r="D40" s="24">
        <v>1174</v>
      </c>
    </row>
    <row r="41" spans="1:4" ht="15.75" x14ac:dyDescent="0.25">
      <c r="A41" s="21">
        <v>31</v>
      </c>
      <c r="B41" s="23" t="s">
        <v>41</v>
      </c>
      <c r="C41" s="24">
        <v>25000</v>
      </c>
      <c r="D41" s="24">
        <v>390</v>
      </c>
    </row>
    <row r="42" spans="1:4" ht="15.75" x14ac:dyDescent="0.25">
      <c r="A42" s="21">
        <v>32</v>
      </c>
      <c r="B42" s="23" t="s">
        <v>42</v>
      </c>
      <c r="C42" s="24"/>
      <c r="D42" s="24"/>
    </row>
    <row r="43" spans="1:4" ht="15.75" x14ac:dyDescent="0.25">
      <c r="A43" s="21">
        <v>33</v>
      </c>
      <c r="B43" s="23" t="s">
        <v>43</v>
      </c>
      <c r="C43" s="24"/>
      <c r="D43" s="24"/>
    </row>
    <row r="44" spans="1:4" ht="15.75" x14ac:dyDescent="0.25">
      <c r="A44" s="21">
        <v>34</v>
      </c>
      <c r="B44" s="23" t="s">
        <v>44</v>
      </c>
      <c r="C44" s="24">
        <v>40000</v>
      </c>
      <c r="D44" s="24">
        <v>230</v>
      </c>
    </row>
    <row r="45" spans="1:4" ht="15.75" x14ac:dyDescent="0.25">
      <c r="A45" s="21">
        <v>35</v>
      </c>
      <c r="B45" s="23" t="s">
        <v>45</v>
      </c>
      <c r="C45" s="24"/>
      <c r="D45" s="24"/>
    </row>
    <row r="46" spans="1:4" ht="15.75" x14ac:dyDescent="0.25">
      <c r="A46" s="21">
        <v>36</v>
      </c>
      <c r="B46" s="23" t="s">
        <v>46</v>
      </c>
      <c r="C46" s="24">
        <v>450000</v>
      </c>
      <c r="D46" s="24">
        <v>15</v>
      </c>
    </row>
    <row r="47" spans="1:4" ht="15.75" x14ac:dyDescent="0.25">
      <c r="A47" s="21">
        <v>37</v>
      </c>
      <c r="B47" s="23" t="s">
        <v>47</v>
      </c>
      <c r="C47" s="24"/>
      <c r="D47" s="24"/>
    </row>
    <row r="48" spans="1:4" ht="15.75" x14ac:dyDescent="0.25">
      <c r="A48" s="21">
        <v>38</v>
      </c>
      <c r="B48" s="23" t="s">
        <v>48</v>
      </c>
      <c r="C48" s="24"/>
      <c r="D48" s="24"/>
    </row>
    <row r="49" spans="1:4" ht="15.75" x14ac:dyDescent="0.25">
      <c r="A49" s="22" t="s">
        <v>49</v>
      </c>
      <c r="B49" s="25" t="s">
        <v>50</v>
      </c>
      <c r="C49" s="24"/>
      <c r="D49" s="24"/>
    </row>
    <row r="50" spans="1:4" ht="15.75" x14ac:dyDescent="0.25">
      <c r="A50" s="21">
        <v>39</v>
      </c>
      <c r="B50" s="23" t="s">
        <v>51</v>
      </c>
      <c r="C50" s="24">
        <v>37000</v>
      </c>
      <c r="D50" s="24">
        <v>147</v>
      </c>
    </row>
    <row r="51" spans="1:4" ht="15.75" x14ac:dyDescent="0.25">
      <c r="A51" s="21">
        <v>40</v>
      </c>
      <c r="B51" s="23" t="s">
        <v>52</v>
      </c>
      <c r="C51" s="24">
        <v>24000</v>
      </c>
      <c r="D51" s="24">
        <v>810</v>
      </c>
    </row>
    <row r="52" spans="1:4" ht="15.75" x14ac:dyDescent="0.25">
      <c r="A52" s="21">
        <v>41</v>
      </c>
      <c r="B52" s="23" t="s">
        <v>53</v>
      </c>
      <c r="C52" s="24">
        <v>42000</v>
      </c>
      <c r="D52" s="24">
        <v>147</v>
      </c>
    </row>
    <row r="53" spans="1:4" ht="15.75" x14ac:dyDescent="0.25">
      <c r="A53" s="21">
        <v>42</v>
      </c>
      <c r="B53" s="23" t="s">
        <v>54</v>
      </c>
      <c r="C53" s="24">
        <v>30000</v>
      </c>
      <c r="D53" s="24">
        <v>16</v>
      </c>
    </row>
    <row r="54" spans="1:4" ht="15.75" x14ac:dyDescent="0.25">
      <c r="A54" s="21">
        <v>43</v>
      </c>
      <c r="B54" s="23" t="s">
        <v>55</v>
      </c>
      <c r="C54" s="24">
        <v>52000</v>
      </c>
      <c r="D54" s="24">
        <v>147</v>
      </c>
    </row>
    <row r="55" spans="1:4" ht="15.75" x14ac:dyDescent="0.25">
      <c r="A55" s="21">
        <v>44</v>
      </c>
      <c r="B55" s="23" t="s">
        <v>56</v>
      </c>
      <c r="C55" s="24">
        <v>25000</v>
      </c>
      <c r="D55" s="24">
        <v>260</v>
      </c>
    </row>
    <row r="56" spans="1:4" ht="15.75" x14ac:dyDescent="0.25">
      <c r="A56" s="21">
        <v>45</v>
      </c>
      <c r="B56" s="23" t="s">
        <v>57</v>
      </c>
      <c r="C56" s="24">
        <v>27000</v>
      </c>
      <c r="D56" s="24">
        <v>559</v>
      </c>
    </row>
    <row r="57" spans="1:4" ht="15.75" x14ac:dyDescent="0.25">
      <c r="A57" s="21">
        <v>46</v>
      </c>
      <c r="B57" s="23" t="s">
        <v>58</v>
      </c>
      <c r="C57" s="24">
        <v>25000</v>
      </c>
      <c r="D57" s="24">
        <v>450</v>
      </c>
    </row>
    <row r="58" spans="1:4" ht="15.75" x14ac:dyDescent="0.25">
      <c r="A58" s="22" t="s">
        <v>59</v>
      </c>
      <c r="B58" s="25" t="s">
        <v>60</v>
      </c>
      <c r="C58" s="24"/>
      <c r="D58" s="24"/>
    </row>
    <row r="59" spans="1:4" ht="15.75" x14ac:dyDescent="0.25">
      <c r="A59" s="21">
        <v>47</v>
      </c>
      <c r="B59" s="23" t="s">
        <v>61</v>
      </c>
      <c r="C59" s="24">
        <v>85000</v>
      </c>
      <c r="D59" s="24">
        <v>700</v>
      </c>
    </row>
    <row r="60" spans="1:4" ht="15.75" x14ac:dyDescent="0.25">
      <c r="A60" s="21">
        <v>48</v>
      </c>
      <c r="B60" s="23" t="s">
        <v>62</v>
      </c>
      <c r="C60" s="24">
        <v>45000</v>
      </c>
      <c r="D60" s="24">
        <v>607</v>
      </c>
    </row>
    <row r="61" spans="1:4" ht="15.75" x14ac:dyDescent="0.25">
      <c r="A61" s="21">
        <v>49</v>
      </c>
      <c r="B61" s="23" t="s">
        <v>63</v>
      </c>
      <c r="C61" s="24">
        <v>30000</v>
      </c>
      <c r="D61" s="24">
        <v>70</v>
      </c>
    </row>
    <row r="62" spans="1:4" ht="15.75" x14ac:dyDescent="0.25">
      <c r="A62" s="21">
        <v>50</v>
      </c>
      <c r="B62" s="23" t="s">
        <v>64</v>
      </c>
      <c r="C62" s="24">
        <v>25000</v>
      </c>
      <c r="D62" s="24">
        <v>460</v>
      </c>
    </row>
    <row r="63" spans="1:4" ht="15.75" x14ac:dyDescent="0.25">
      <c r="A63" s="21">
        <v>51</v>
      </c>
      <c r="B63" s="23" t="s">
        <v>65</v>
      </c>
      <c r="C63" s="24">
        <v>47000</v>
      </c>
      <c r="D63" s="24">
        <v>227</v>
      </c>
    </row>
    <row r="64" spans="1:4" ht="15.75" x14ac:dyDescent="0.25">
      <c r="A64" s="21">
        <v>52</v>
      </c>
      <c r="B64" s="23" t="s">
        <v>66</v>
      </c>
      <c r="C64" s="24">
        <v>20000</v>
      </c>
      <c r="D64" s="24">
        <v>290</v>
      </c>
    </row>
    <row r="65" spans="1:4" ht="15.75" x14ac:dyDescent="0.25">
      <c r="A65" s="21">
        <v>53</v>
      </c>
      <c r="B65" s="23" t="s">
        <v>67</v>
      </c>
      <c r="C65" s="24">
        <v>40000</v>
      </c>
      <c r="D65" s="24">
        <v>500</v>
      </c>
    </row>
    <row r="66" spans="1:4" ht="15.75" x14ac:dyDescent="0.25">
      <c r="A66" s="21">
        <v>54</v>
      </c>
      <c r="B66" s="23" t="s">
        <v>68</v>
      </c>
      <c r="C66" s="24">
        <v>35000</v>
      </c>
      <c r="D66" s="24">
        <v>1230</v>
      </c>
    </row>
    <row r="67" spans="1:4" ht="15.75" x14ac:dyDescent="0.25">
      <c r="A67" s="21">
        <v>55</v>
      </c>
      <c r="B67" s="23" t="s">
        <v>69</v>
      </c>
      <c r="C67" s="24"/>
      <c r="D67" s="24"/>
    </row>
    <row r="68" spans="1:4" ht="15.75" x14ac:dyDescent="0.25">
      <c r="A68" s="21">
        <v>56</v>
      </c>
      <c r="B68" s="23" t="s">
        <v>70</v>
      </c>
      <c r="C68" s="24">
        <v>24000</v>
      </c>
      <c r="D68" s="24">
        <v>50</v>
      </c>
    </row>
    <row r="69" spans="1:4" ht="15.75" x14ac:dyDescent="0.25">
      <c r="A69" s="22" t="s">
        <v>71</v>
      </c>
      <c r="B69" s="25" t="s">
        <v>72</v>
      </c>
      <c r="C69" s="24"/>
      <c r="D69" s="24"/>
    </row>
    <row r="70" spans="1:4" ht="15.75" x14ac:dyDescent="0.25">
      <c r="A70" s="21">
        <v>57</v>
      </c>
      <c r="B70" s="23" t="s">
        <v>73</v>
      </c>
      <c r="C70" s="24">
        <v>3250</v>
      </c>
      <c r="D70" s="24">
        <v>2200</v>
      </c>
    </row>
    <row r="71" spans="1:4" ht="15.75" x14ac:dyDescent="0.25">
      <c r="A71" s="21">
        <v>58</v>
      </c>
      <c r="B71" s="23" t="s">
        <v>74</v>
      </c>
      <c r="C71" s="24"/>
      <c r="D71" s="24"/>
    </row>
    <row r="72" spans="1:4" ht="15.75" x14ac:dyDescent="0.25">
      <c r="A72" s="39" t="s">
        <v>75</v>
      </c>
      <c r="B72" s="40"/>
      <c r="C72" s="21"/>
      <c r="D72" s="28">
        <f>SUM(D10:D70)</f>
        <v>21749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K66" sqref="K66"/>
    </sheetView>
  </sheetViews>
  <sheetFormatPr defaultRowHeight="15" x14ac:dyDescent="0.25"/>
  <cols>
    <col min="2" max="2" width="30.140625" customWidth="1"/>
    <col min="3" max="3" width="16.140625" customWidth="1"/>
    <col min="4" max="4" width="16.57031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77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51833.333333333336</v>
      </c>
      <c r="D11" s="24">
        <v>1603</v>
      </c>
    </row>
    <row r="12" spans="1:4" ht="15.75" x14ac:dyDescent="0.25">
      <c r="A12" s="21">
        <v>2</v>
      </c>
      <c r="B12" s="23" t="s">
        <v>10</v>
      </c>
      <c r="C12" s="24">
        <v>40000</v>
      </c>
      <c r="D12" s="24">
        <v>674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448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27333.333333333332</v>
      </c>
      <c r="D15" s="24">
        <v>833</v>
      </c>
    </row>
    <row r="16" spans="1:4" ht="15.75" x14ac:dyDescent="0.25">
      <c r="A16" s="21">
        <v>6</v>
      </c>
      <c r="B16" s="23" t="s">
        <v>14</v>
      </c>
      <c r="C16" s="24">
        <v>22250</v>
      </c>
      <c r="D16" s="24">
        <v>106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155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53000</v>
      </c>
      <c r="D21" s="24">
        <v>168</v>
      </c>
    </row>
    <row r="22" spans="1:4" ht="15.75" x14ac:dyDescent="0.25">
      <c r="A22" s="21">
        <v>12</v>
      </c>
      <c r="B22" s="23" t="s">
        <v>20</v>
      </c>
      <c r="C22" s="24">
        <v>14750</v>
      </c>
      <c r="D22" s="24">
        <v>12566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575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11050</v>
      </c>
      <c r="D25" s="24">
        <v>35260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51125</v>
      </c>
      <c r="D30" s="24">
        <v>250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21333.333333333332</v>
      </c>
      <c r="D34" s="24">
        <v>183</v>
      </c>
    </row>
    <row r="35" spans="1:4" ht="15.75" x14ac:dyDescent="0.25">
      <c r="A35" s="21">
        <v>25</v>
      </c>
      <c r="B35" s="23" t="s">
        <v>33</v>
      </c>
      <c r="C35" s="24">
        <v>40083.333333333336</v>
      </c>
      <c r="D35" s="24">
        <v>477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28750</v>
      </c>
      <c r="D39" s="24">
        <v>741</v>
      </c>
    </row>
    <row r="40" spans="1:4" ht="15.75" x14ac:dyDescent="0.25">
      <c r="A40" s="21">
        <v>29</v>
      </c>
      <c r="B40" s="23" t="s">
        <v>39</v>
      </c>
      <c r="C40" s="24">
        <v>21828.571428571428</v>
      </c>
      <c r="D40" s="24">
        <v>21301</v>
      </c>
    </row>
    <row r="41" spans="1:4" ht="15.75" x14ac:dyDescent="0.25">
      <c r="A41" s="21">
        <v>30</v>
      </c>
      <c r="B41" s="23" t="s">
        <v>40</v>
      </c>
      <c r="C41" s="24">
        <v>24000</v>
      </c>
      <c r="D41" s="24">
        <v>1223</v>
      </c>
    </row>
    <row r="42" spans="1:4" ht="15.75" x14ac:dyDescent="0.25">
      <c r="A42" s="21">
        <v>31</v>
      </c>
      <c r="B42" s="23" t="s">
        <v>41</v>
      </c>
      <c r="C42" s="24">
        <v>26666.666666666668</v>
      </c>
      <c r="D42" s="24">
        <v>530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33977.5</v>
      </c>
      <c r="D45" s="24">
        <v>39182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452000</v>
      </c>
      <c r="D47" s="24">
        <v>15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27000</v>
      </c>
      <c r="D52" s="24">
        <v>405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 t="e">
        <v>#DIV/0!</v>
      </c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25500</v>
      </c>
      <c r="D57" s="24">
        <v>540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325</v>
      </c>
    </row>
    <row r="61" spans="1:4" ht="15.75" x14ac:dyDescent="0.25">
      <c r="A61" s="21">
        <v>48</v>
      </c>
      <c r="B61" s="23" t="s">
        <v>62</v>
      </c>
      <c r="C61" s="24">
        <v>43967</v>
      </c>
      <c r="D61" s="24">
        <v>45393</v>
      </c>
    </row>
    <row r="62" spans="1:4" ht="15.75" x14ac:dyDescent="0.25">
      <c r="A62" s="21">
        <v>49</v>
      </c>
      <c r="B62" s="23" t="s">
        <v>63</v>
      </c>
      <c r="C62" s="24">
        <v>40000</v>
      </c>
      <c r="D62" s="24">
        <v>65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29000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3500</v>
      </c>
      <c r="D65" s="24">
        <v>155</v>
      </c>
    </row>
    <row r="66" spans="1:4" ht="15.75" x14ac:dyDescent="0.25">
      <c r="A66" s="21">
        <v>53</v>
      </c>
      <c r="B66" s="23" t="s">
        <v>67</v>
      </c>
      <c r="C66" s="24">
        <v>38666.666666666664</v>
      </c>
      <c r="D66" s="24">
        <v>518</v>
      </c>
    </row>
    <row r="67" spans="1:4" ht="15.75" x14ac:dyDescent="0.25">
      <c r="A67" s="21">
        <v>54</v>
      </c>
      <c r="B67" s="23" t="s">
        <v>68</v>
      </c>
      <c r="C67" s="24">
        <v>28750</v>
      </c>
      <c r="D67" s="24">
        <v>880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 t="e">
        <v>#DIV/0!</v>
      </c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1900</v>
      </c>
      <c r="D71" s="24">
        <v>15650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v>182529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80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52857.142857142855</v>
      </c>
      <c r="D11" s="24">
        <v>1626</v>
      </c>
    </row>
    <row r="12" spans="1:4" ht="15.75" x14ac:dyDescent="0.25">
      <c r="A12" s="21">
        <v>2</v>
      </c>
      <c r="B12" s="23" t="s">
        <v>10</v>
      </c>
      <c r="C12" s="24">
        <v>35800</v>
      </c>
      <c r="D12" s="24">
        <v>832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540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26500</v>
      </c>
      <c r="D15" s="24">
        <v>899</v>
      </c>
    </row>
    <row r="16" spans="1:4" ht="15.75" x14ac:dyDescent="0.25">
      <c r="A16" s="21">
        <v>6</v>
      </c>
      <c r="B16" s="23" t="s">
        <v>14</v>
      </c>
      <c r="C16" s="24">
        <v>22600</v>
      </c>
      <c r="D16" s="24">
        <v>150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44000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57500</v>
      </c>
      <c r="D21" s="24">
        <v>262</v>
      </c>
    </row>
    <row r="22" spans="1:4" ht="15.75" x14ac:dyDescent="0.25">
      <c r="A22" s="21">
        <v>12</v>
      </c>
      <c r="B22" s="23" t="s">
        <v>20</v>
      </c>
      <c r="C22" s="24">
        <v>16125</v>
      </c>
      <c r="D22" s="24">
        <v>8866</v>
      </c>
    </row>
    <row r="23" spans="1:4" ht="15.75" x14ac:dyDescent="0.25">
      <c r="A23" s="21">
        <v>13</v>
      </c>
      <c r="B23" s="23" t="s">
        <v>21</v>
      </c>
      <c r="C23" s="24">
        <v>49333.333333333336</v>
      </c>
      <c r="D23" s="24">
        <v>475</v>
      </c>
    </row>
    <row r="24" spans="1:4" ht="15.75" x14ac:dyDescent="0.25">
      <c r="A24" s="21">
        <v>14</v>
      </c>
      <c r="B24" s="23" t="s">
        <v>22</v>
      </c>
      <c r="C24" s="24">
        <v>30000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3070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51250</v>
      </c>
      <c r="D30" s="24">
        <v>314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18750</v>
      </c>
      <c r="D34" s="24">
        <v>235</v>
      </c>
    </row>
    <row r="35" spans="1:4" ht="15.75" x14ac:dyDescent="0.25">
      <c r="A35" s="21">
        <v>25</v>
      </c>
      <c r="B35" s="23" t="s">
        <v>33</v>
      </c>
      <c r="C35" s="24">
        <v>37071.428571428572</v>
      </c>
      <c r="D35" s="24">
        <v>500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28000</v>
      </c>
      <c r="D39" s="24">
        <v>816</v>
      </c>
    </row>
    <row r="40" spans="1:4" ht="15.75" x14ac:dyDescent="0.25">
      <c r="A40" s="21">
        <v>29</v>
      </c>
      <c r="B40" s="23" t="s">
        <v>39</v>
      </c>
      <c r="C40" s="24">
        <v>23375</v>
      </c>
      <c r="D40" s="24">
        <v>12637</v>
      </c>
    </row>
    <row r="41" spans="1:4" ht="15.75" x14ac:dyDescent="0.25">
      <c r="A41" s="21">
        <v>30</v>
      </c>
      <c r="B41" s="23" t="s">
        <v>40</v>
      </c>
      <c r="C41" s="24">
        <v>24428.571428571428</v>
      </c>
      <c r="D41" s="24">
        <v>1284</v>
      </c>
    </row>
    <row r="42" spans="1:4" ht="15.75" x14ac:dyDescent="0.25">
      <c r="A42" s="21">
        <v>31</v>
      </c>
      <c r="B42" s="23" t="s">
        <v>41</v>
      </c>
      <c r="C42" s="24">
        <v>26833.333333333332</v>
      </c>
      <c r="D42" s="24">
        <v>578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42875</v>
      </c>
      <c r="D45" s="24">
        <v>640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453000</v>
      </c>
      <c r="D47" s="24">
        <v>20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26000</v>
      </c>
      <c r="D52" s="24">
        <v>510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>
        <v>0</v>
      </c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24500</v>
      </c>
      <c r="D57" s="24">
        <v>490</v>
      </c>
    </row>
    <row r="58" spans="1:4" ht="15.75" x14ac:dyDescent="0.25">
      <c r="A58" s="21">
        <v>46</v>
      </c>
      <c r="B58" s="23" t="s">
        <v>58</v>
      </c>
      <c r="C58" s="24">
        <v>25000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1090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310</v>
      </c>
    </row>
    <row r="64" spans="1:4" ht="15.75" x14ac:dyDescent="0.25">
      <c r="A64" s="21">
        <v>51</v>
      </c>
      <c r="B64" s="23" t="s">
        <v>65</v>
      </c>
      <c r="C64" s="24">
        <v>41000</v>
      </c>
      <c r="D64" s="24">
        <v>180</v>
      </c>
    </row>
    <row r="65" spans="1:4" ht="15.75" x14ac:dyDescent="0.25">
      <c r="A65" s="21">
        <v>52</v>
      </c>
      <c r="B65" s="23" t="s">
        <v>66</v>
      </c>
      <c r="C65" s="24">
        <v>19250</v>
      </c>
      <c r="D65" s="24">
        <v>290</v>
      </c>
    </row>
    <row r="66" spans="1:4" ht="15.75" x14ac:dyDescent="0.25">
      <c r="A66" s="21">
        <v>53</v>
      </c>
      <c r="B66" s="23" t="s">
        <v>67</v>
      </c>
      <c r="C66" s="24">
        <v>40750</v>
      </c>
      <c r="D66" s="24">
        <v>655</v>
      </c>
    </row>
    <row r="67" spans="1:4" ht="15.75" x14ac:dyDescent="0.25">
      <c r="A67" s="21">
        <v>54</v>
      </c>
      <c r="B67" s="23" t="s">
        <v>68</v>
      </c>
      <c r="C67" s="24">
        <v>35833.333333333336</v>
      </c>
      <c r="D67" s="24">
        <v>1005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>
        <v>0</v>
      </c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107680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148339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81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53000</v>
      </c>
      <c r="D11" s="24">
        <v>1502</v>
      </c>
    </row>
    <row r="12" spans="1:4" ht="15.75" x14ac:dyDescent="0.25">
      <c r="A12" s="21">
        <v>2</v>
      </c>
      <c r="B12" s="23" t="s">
        <v>10</v>
      </c>
      <c r="C12" s="24">
        <v>44250</v>
      </c>
      <c r="D12" s="24">
        <v>760</v>
      </c>
    </row>
    <row r="13" spans="1:4" ht="15.75" x14ac:dyDescent="0.25">
      <c r="A13" s="21">
        <v>3</v>
      </c>
      <c r="B13" s="23" t="s">
        <v>11</v>
      </c>
      <c r="C13" s="24">
        <v>31333.333333333332</v>
      </c>
      <c r="D13" s="24">
        <v>475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27500</v>
      </c>
      <c r="D15" s="24">
        <v>904</v>
      </c>
    </row>
    <row r="16" spans="1:4" ht="15.75" x14ac:dyDescent="0.25">
      <c r="A16" s="21">
        <v>6</v>
      </c>
      <c r="B16" s="23" t="s">
        <v>14</v>
      </c>
      <c r="C16" s="24">
        <v>22800</v>
      </c>
      <c r="D16" s="24">
        <v>162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157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56000</v>
      </c>
      <c r="D21" s="24">
        <v>205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8758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6860</v>
      </c>
    </row>
    <row r="24" spans="1:4" ht="15.75" x14ac:dyDescent="0.25">
      <c r="A24" s="21">
        <v>14</v>
      </c>
      <c r="B24" s="23" t="s">
        <v>22</v>
      </c>
      <c r="C24" s="24">
        <v>33333.333333333336</v>
      </c>
      <c r="D24" s="24">
        <v>340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50500</v>
      </c>
      <c r="D30" s="24">
        <v>231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19750</v>
      </c>
      <c r="D34" s="24">
        <v>229</v>
      </c>
    </row>
    <row r="35" spans="1:4" ht="15.75" x14ac:dyDescent="0.25">
      <c r="A35" s="21">
        <v>25</v>
      </c>
      <c r="B35" s="23" t="s">
        <v>33</v>
      </c>
      <c r="C35" s="24">
        <v>40333.333333333336</v>
      </c>
      <c r="D35" s="24">
        <v>458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800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12823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1321</v>
      </c>
    </row>
    <row r="42" spans="1:4" ht="15.75" x14ac:dyDescent="0.25">
      <c r="A42" s="21">
        <v>31</v>
      </c>
      <c r="B42" s="23" t="s">
        <v>41</v>
      </c>
      <c r="C42" s="24">
        <v>26500</v>
      </c>
      <c r="D42" s="24">
        <v>525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45500</v>
      </c>
      <c r="D45" s="24">
        <v>550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/>
      <c r="D47" s="24"/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570</v>
      </c>
    </row>
    <row r="53" spans="1:4" ht="15.75" x14ac:dyDescent="0.25">
      <c r="A53" s="21">
        <v>41</v>
      </c>
      <c r="B53" s="23" t="s">
        <v>53</v>
      </c>
      <c r="C53" s="24">
        <v>35000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410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85000</v>
      </c>
      <c r="D60" s="24">
        <v>375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1206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62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298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705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2450</v>
      </c>
      <c r="D71" s="24">
        <v>110680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156719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2" t="s">
        <v>0</v>
      </c>
      <c r="B1" s="42"/>
      <c r="C1" s="42"/>
      <c r="D1" s="42"/>
    </row>
    <row r="2" spans="1:4" ht="15.75" x14ac:dyDescent="0.25">
      <c r="A2" s="42" t="s">
        <v>1</v>
      </c>
      <c r="B2" s="42"/>
      <c r="C2" s="42"/>
      <c r="D2" s="42"/>
    </row>
    <row r="3" spans="1:4" ht="15.75" x14ac:dyDescent="0.25">
      <c r="A3" s="42" t="s">
        <v>2</v>
      </c>
      <c r="B3" s="42"/>
      <c r="C3" s="42"/>
      <c r="D3" s="42"/>
    </row>
    <row r="4" spans="1:4" ht="15.75" x14ac:dyDescent="0.25">
      <c r="A4" s="26"/>
      <c r="B4" s="27"/>
      <c r="C4" s="26"/>
      <c r="D4" s="26"/>
    </row>
    <row r="5" spans="1:4" ht="15.75" x14ac:dyDescent="0.25">
      <c r="A5" s="41" t="s">
        <v>82</v>
      </c>
      <c r="B5" s="41"/>
      <c r="C5" s="41"/>
      <c r="D5" s="41"/>
    </row>
    <row r="6" spans="1:4" x14ac:dyDescent="0.25">
      <c r="A6" s="43" t="s">
        <v>3</v>
      </c>
      <c r="B6" s="43" t="s">
        <v>4</v>
      </c>
      <c r="C6" s="46" t="s">
        <v>5</v>
      </c>
      <c r="D6" s="46" t="s">
        <v>6</v>
      </c>
    </row>
    <row r="7" spans="1:4" x14ac:dyDescent="0.25">
      <c r="A7" s="44"/>
      <c r="B7" s="44"/>
      <c r="C7" s="47"/>
      <c r="D7" s="47"/>
    </row>
    <row r="8" spans="1:4" x14ac:dyDescent="0.25">
      <c r="A8" s="44"/>
      <c r="B8" s="44"/>
      <c r="C8" s="47"/>
      <c r="D8" s="47"/>
    </row>
    <row r="9" spans="1:4" x14ac:dyDescent="0.25">
      <c r="A9" s="45"/>
      <c r="B9" s="45"/>
      <c r="C9" s="48"/>
      <c r="D9" s="48"/>
    </row>
    <row r="10" spans="1:4" ht="15.75" x14ac:dyDescent="0.25">
      <c r="A10" s="22" t="s">
        <v>7</v>
      </c>
      <c r="B10" s="25" t="s">
        <v>8</v>
      </c>
      <c r="C10" s="21"/>
      <c r="D10" s="21"/>
    </row>
    <row r="11" spans="1:4" ht="15.75" x14ac:dyDescent="0.25">
      <c r="A11" s="21">
        <v>1</v>
      </c>
      <c r="B11" s="23" t="s">
        <v>9</v>
      </c>
      <c r="C11" s="24">
        <v>52400</v>
      </c>
      <c r="D11" s="24">
        <v>1558</v>
      </c>
    </row>
    <row r="12" spans="1:4" ht="15.75" x14ac:dyDescent="0.25">
      <c r="A12" s="21">
        <v>2</v>
      </c>
      <c r="B12" s="23" t="s">
        <v>10</v>
      </c>
      <c r="C12" s="24">
        <v>43333.333333333336</v>
      </c>
      <c r="D12" s="24">
        <v>710</v>
      </c>
    </row>
    <row r="13" spans="1:4" ht="15.75" x14ac:dyDescent="0.25">
      <c r="A13" s="21">
        <v>3</v>
      </c>
      <c r="B13" s="23" t="s">
        <v>11</v>
      </c>
      <c r="C13" s="24">
        <v>31666.666666666668</v>
      </c>
      <c r="D13" s="24">
        <v>455</v>
      </c>
    </row>
    <row r="14" spans="1:4" ht="15.75" x14ac:dyDescent="0.25">
      <c r="A14" s="21">
        <v>4</v>
      </c>
      <c r="B14" s="23" t="s">
        <v>12</v>
      </c>
      <c r="C14" s="24"/>
      <c r="D14" s="24"/>
    </row>
    <row r="15" spans="1:4" ht="15.75" x14ac:dyDescent="0.25">
      <c r="A15" s="21">
        <v>5</v>
      </c>
      <c r="B15" s="23" t="s">
        <v>13</v>
      </c>
      <c r="C15" s="24">
        <v>28500</v>
      </c>
      <c r="D15" s="24">
        <v>908</v>
      </c>
    </row>
    <row r="16" spans="1:4" ht="15.75" x14ac:dyDescent="0.25">
      <c r="A16" s="21">
        <v>6</v>
      </c>
      <c r="B16" s="23" t="s">
        <v>14</v>
      </c>
      <c r="C16" s="24">
        <v>23800</v>
      </c>
      <c r="D16" s="24">
        <v>141</v>
      </c>
    </row>
    <row r="17" spans="1:4" ht="15.75" x14ac:dyDescent="0.25">
      <c r="A17" s="21">
        <v>7</v>
      </c>
      <c r="B17" s="23" t="s">
        <v>15</v>
      </c>
      <c r="C17" s="24">
        <v>30000</v>
      </c>
      <c r="D17" s="24">
        <v>0</v>
      </c>
    </row>
    <row r="18" spans="1:4" ht="15.75" x14ac:dyDescent="0.25">
      <c r="A18" s="21">
        <v>8</v>
      </c>
      <c r="B18" s="23" t="s">
        <v>16</v>
      </c>
      <c r="C18" s="24">
        <v>43500</v>
      </c>
      <c r="D18" s="24">
        <v>158</v>
      </c>
    </row>
    <row r="19" spans="1:4" ht="15.75" x14ac:dyDescent="0.25">
      <c r="A19" s="21">
        <v>9</v>
      </c>
      <c r="B19" s="23" t="s">
        <v>17</v>
      </c>
      <c r="C19" s="24">
        <v>15000</v>
      </c>
      <c r="D19" s="24">
        <v>78</v>
      </c>
    </row>
    <row r="20" spans="1:4" ht="15.75" x14ac:dyDescent="0.25">
      <c r="A20" s="21">
        <v>10</v>
      </c>
      <c r="B20" s="23" t="s">
        <v>18</v>
      </c>
      <c r="C20" s="24"/>
      <c r="D20" s="24"/>
    </row>
    <row r="21" spans="1:4" ht="15.75" x14ac:dyDescent="0.25">
      <c r="A21" s="21">
        <v>11</v>
      </c>
      <c r="B21" s="23" t="s">
        <v>19</v>
      </c>
      <c r="C21" s="24">
        <v>55000</v>
      </c>
      <c r="D21" s="24">
        <v>177</v>
      </c>
    </row>
    <row r="22" spans="1:4" ht="15.75" x14ac:dyDescent="0.25">
      <c r="A22" s="21">
        <v>12</v>
      </c>
      <c r="B22" s="23" t="s">
        <v>20</v>
      </c>
      <c r="C22" s="24">
        <v>16000</v>
      </c>
      <c r="D22" s="24">
        <v>8554</v>
      </c>
    </row>
    <row r="23" spans="1:4" ht="15.75" x14ac:dyDescent="0.25">
      <c r="A23" s="21">
        <v>13</v>
      </c>
      <c r="B23" s="23" t="s">
        <v>21</v>
      </c>
      <c r="C23" s="24">
        <v>50000</v>
      </c>
      <c r="D23" s="24">
        <v>9110</v>
      </c>
    </row>
    <row r="24" spans="1:4" ht="15.75" x14ac:dyDescent="0.25">
      <c r="A24" s="21">
        <v>14</v>
      </c>
      <c r="B24" s="23" t="s">
        <v>22</v>
      </c>
      <c r="C24" s="24">
        <v>32500</v>
      </c>
      <c r="D24" s="24">
        <v>300</v>
      </c>
    </row>
    <row r="25" spans="1:4" ht="15.75" x14ac:dyDescent="0.25">
      <c r="A25" s="21">
        <v>15</v>
      </c>
      <c r="B25" s="23" t="s">
        <v>23</v>
      </c>
      <c r="C25" s="24">
        <v>31666.666666666668</v>
      </c>
      <c r="D25" s="24">
        <v>2370</v>
      </c>
    </row>
    <row r="26" spans="1:4" ht="15.75" x14ac:dyDescent="0.25">
      <c r="A26" s="21">
        <v>16</v>
      </c>
      <c r="B26" s="23" t="s">
        <v>24</v>
      </c>
      <c r="C26" s="24"/>
      <c r="D26" s="24"/>
    </row>
    <row r="27" spans="1:4" ht="15.75" x14ac:dyDescent="0.25">
      <c r="A27" s="21">
        <v>17</v>
      </c>
      <c r="B27" s="23" t="s">
        <v>25</v>
      </c>
      <c r="C27" s="24"/>
      <c r="D27" s="24"/>
    </row>
    <row r="28" spans="1:4" ht="15.75" x14ac:dyDescent="0.25">
      <c r="A28" s="21">
        <v>18</v>
      </c>
      <c r="B28" s="23" t="s">
        <v>26</v>
      </c>
      <c r="C28" s="24"/>
      <c r="D28" s="24"/>
    </row>
    <row r="29" spans="1:4" ht="15.75" x14ac:dyDescent="0.25">
      <c r="A29" s="21">
        <v>19</v>
      </c>
      <c r="B29" s="23" t="s">
        <v>27</v>
      </c>
      <c r="C29" s="24">
        <v>15000</v>
      </c>
      <c r="D29" s="24">
        <v>260</v>
      </c>
    </row>
    <row r="30" spans="1:4" ht="15.75" x14ac:dyDescent="0.25">
      <c r="A30" s="21">
        <v>20</v>
      </c>
      <c r="B30" s="23" t="s">
        <v>28</v>
      </c>
      <c r="C30" s="24">
        <v>51000</v>
      </c>
      <c r="D30" s="24">
        <v>207</v>
      </c>
    </row>
    <row r="31" spans="1:4" ht="15.75" x14ac:dyDescent="0.25">
      <c r="A31" s="21">
        <v>21</v>
      </c>
      <c r="B31" s="23" t="s">
        <v>29</v>
      </c>
      <c r="C31" s="24">
        <v>12000</v>
      </c>
      <c r="D31" s="24">
        <v>130</v>
      </c>
    </row>
    <row r="32" spans="1:4" ht="15.75" x14ac:dyDescent="0.25">
      <c r="A32" s="21">
        <v>22</v>
      </c>
      <c r="B32" s="23" t="s">
        <v>30</v>
      </c>
      <c r="C32" s="24"/>
      <c r="D32" s="24"/>
    </row>
    <row r="33" spans="1:4" ht="15.75" x14ac:dyDescent="0.25">
      <c r="A33" s="21">
        <v>23</v>
      </c>
      <c r="B33" s="23" t="s">
        <v>31</v>
      </c>
      <c r="C33" s="24"/>
      <c r="D33" s="24"/>
    </row>
    <row r="34" spans="1:4" ht="15.75" x14ac:dyDescent="0.25">
      <c r="A34" s="21">
        <v>24</v>
      </c>
      <c r="B34" s="23" t="s">
        <v>32</v>
      </c>
      <c r="C34" s="24">
        <v>19500</v>
      </c>
      <c r="D34" s="24">
        <v>240</v>
      </c>
    </row>
    <row r="35" spans="1:4" ht="15.75" x14ac:dyDescent="0.25">
      <c r="A35" s="21">
        <v>25</v>
      </c>
      <c r="B35" s="23" t="s">
        <v>33</v>
      </c>
      <c r="C35" s="24">
        <v>40000</v>
      </c>
      <c r="D35" s="24">
        <v>495</v>
      </c>
    </row>
    <row r="36" spans="1:4" ht="15.75" x14ac:dyDescent="0.25">
      <c r="A36" s="21">
        <v>26</v>
      </c>
      <c r="B36" s="23" t="s">
        <v>34</v>
      </c>
      <c r="C36" s="24"/>
      <c r="D36" s="24"/>
    </row>
    <row r="37" spans="1:4" ht="15.75" x14ac:dyDescent="0.25">
      <c r="A37" s="21">
        <v>27</v>
      </c>
      <c r="B37" s="23" t="s">
        <v>35</v>
      </c>
      <c r="C37" s="24"/>
      <c r="D37" s="24"/>
    </row>
    <row r="38" spans="1:4" ht="15.75" x14ac:dyDescent="0.25">
      <c r="A38" s="22" t="s">
        <v>36</v>
      </c>
      <c r="B38" s="25" t="s">
        <v>37</v>
      </c>
      <c r="C38" s="24"/>
      <c r="D38" s="24"/>
    </row>
    <row r="39" spans="1:4" ht="15.75" x14ac:dyDescent="0.25">
      <c r="A39" s="21">
        <v>28</v>
      </c>
      <c r="B39" s="23" t="s">
        <v>38</v>
      </c>
      <c r="C39" s="24">
        <v>27000</v>
      </c>
      <c r="D39" s="24">
        <v>807</v>
      </c>
    </row>
    <row r="40" spans="1:4" ht="15.75" x14ac:dyDescent="0.25">
      <c r="A40" s="21">
        <v>29</v>
      </c>
      <c r="B40" s="23" t="s">
        <v>39</v>
      </c>
      <c r="C40" s="24">
        <v>23500</v>
      </c>
      <c r="D40" s="24">
        <v>11443</v>
      </c>
    </row>
    <row r="41" spans="1:4" ht="15.75" x14ac:dyDescent="0.25">
      <c r="A41" s="21">
        <v>30</v>
      </c>
      <c r="B41" s="23" t="s">
        <v>40</v>
      </c>
      <c r="C41" s="24">
        <v>24714.285714285714</v>
      </c>
      <c r="D41" s="24">
        <v>1276</v>
      </c>
    </row>
    <row r="42" spans="1:4" ht="15.75" x14ac:dyDescent="0.25">
      <c r="A42" s="21">
        <v>31</v>
      </c>
      <c r="B42" s="23" t="s">
        <v>41</v>
      </c>
      <c r="C42" s="24">
        <v>25833.333333333332</v>
      </c>
      <c r="D42" s="24">
        <v>533</v>
      </c>
    </row>
    <row r="43" spans="1:4" ht="15.75" x14ac:dyDescent="0.25">
      <c r="A43" s="21">
        <v>32</v>
      </c>
      <c r="B43" s="23" t="s">
        <v>42</v>
      </c>
      <c r="C43" s="24"/>
      <c r="D43" s="24"/>
    </row>
    <row r="44" spans="1:4" ht="15.75" x14ac:dyDescent="0.25">
      <c r="A44" s="21">
        <v>33</v>
      </c>
      <c r="B44" s="23" t="s">
        <v>43</v>
      </c>
      <c r="C44" s="24"/>
      <c r="D44" s="24"/>
    </row>
    <row r="45" spans="1:4" ht="15.75" x14ac:dyDescent="0.25">
      <c r="A45" s="21">
        <v>34</v>
      </c>
      <c r="B45" s="23" t="s">
        <v>44</v>
      </c>
      <c r="C45" s="24">
        <v>46333.333333333336</v>
      </c>
      <c r="D45" s="24">
        <v>772</v>
      </c>
    </row>
    <row r="46" spans="1:4" ht="15.75" x14ac:dyDescent="0.25">
      <c r="A46" s="21">
        <v>35</v>
      </c>
      <c r="B46" s="23" t="s">
        <v>45</v>
      </c>
      <c r="C46" s="24"/>
      <c r="D46" s="24"/>
    </row>
    <row r="47" spans="1:4" ht="15.75" x14ac:dyDescent="0.25">
      <c r="A47" s="21">
        <v>36</v>
      </c>
      <c r="B47" s="23" t="s">
        <v>46</v>
      </c>
      <c r="C47" s="24">
        <v>75000</v>
      </c>
      <c r="D47" s="24">
        <v>10</v>
      </c>
    </row>
    <row r="48" spans="1:4" ht="15.75" x14ac:dyDescent="0.25">
      <c r="A48" s="21">
        <v>37</v>
      </c>
      <c r="B48" s="23" t="s">
        <v>47</v>
      </c>
      <c r="C48" s="24"/>
      <c r="D48" s="24"/>
    </row>
    <row r="49" spans="1:4" ht="15.75" x14ac:dyDescent="0.25">
      <c r="A49" s="21">
        <v>38</v>
      </c>
      <c r="B49" s="23" t="s">
        <v>48</v>
      </c>
      <c r="C49" s="24"/>
      <c r="D49" s="24"/>
    </row>
    <row r="50" spans="1:4" ht="15.75" x14ac:dyDescent="0.25">
      <c r="A50" s="22" t="s">
        <v>49</v>
      </c>
      <c r="B50" s="25" t="s">
        <v>50</v>
      </c>
      <c r="C50" s="24"/>
      <c r="D50" s="24"/>
    </row>
    <row r="51" spans="1:4" ht="15.75" x14ac:dyDescent="0.25">
      <c r="A51" s="21">
        <v>39</v>
      </c>
      <c r="B51" s="23" t="s">
        <v>51</v>
      </c>
      <c r="C51" s="24">
        <v>35000</v>
      </c>
      <c r="D51" s="24">
        <v>130</v>
      </c>
    </row>
    <row r="52" spans="1:4" ht="15.75" x14ac:dyDescent="0.25">
      <c r="A52" s="21">
        <v>40</v>
      </c>
      <c r="B52" s="23" t="s">
        <v>52</v>
      </c>
      <c r="C52" s="24">
        <v>25750</v>
      </c>
      <c r="D52" s="24">
        <v>562</v>
      </c>
    </row>
    <row r="53" spans="1:4" ht="15.75" x14ac:dyDescent="0.25">
      <c r="A53" s="21">
        <v>41</v>
      </c>
      <c r="B53" s="23" t="s">
        <v>53</v>
      </c>
      <c r="C53" s="24">
        <v>40000</v>
      </c>
      <c r="D53" s="24">
        <v>130</v>
      </c>
    </row>
    <row r="54" spans="1:4" ht="15.75" x14ac:dyDescent="0.25">
      <c r="A54" s="21">
        <v>42</v>
      </c>
      <c r="B54" s="23" t="s">
        <v>54</v>
      </c>
      <c r="C54" s="24"/>
      <c r="D54" s="24"/>
    </row>
    <row r="55" spans="1:4" ht="15.75" x14ac:dyDescent="0.25">
      <c r="A55" s="21">
        <v>43</v>
      </c>
      <c r="B55" s="23" t="s">
        <v>55</v>
      </c>
      <c r="C55" s="24">
        <v>45000</v>
      </c>
      <c r="D55" s="24">
        <v>130</v>
      </c>
    </row>
    <row r="56" spans="1:4" ht="15.75" x14ac:dyDescent="0.25">
      <c r="A56" s="21">
        <v>44</v>
      </c>
      <c r="B56" s="23" t="s">
        <v>56</v>
      </c>
      <c r="C56" s="24">
        <v>25000</v>
      </c>
      <c r="D56" s="24">
        <v>260</v>
      </c>
    </row>
    <row r="57" spans="1:4" ht="15.75" x14ac:dyDescent="0.25">
      <c r="A57" s="21">
        <v>45</v>
      </c>
      <c r="B57" s="23" t="s">
        <v>57</v>
      </c>
      <c r="C57" s="24">
        <v>27000</v>
      </c>
      <c r="D57" s="24">
        <v>390</v>
      </c>
    </row>
    <row r="58" spans="1:4" ht="15.75" x14ac:dyDescent="0.25">
      <c r="A58" s="21">
        <v>46</v>
      </c>
      <c r="B58" s="23" t="s">
        <v>58</v>
      </c>
      <c r="C58" s="24">
        <v>23500</v>
      </c>
      <c r="D58" s="24">
        <v>411</v>
      </c>
    </row>
    <row r="59" spans="1:4" ht="15.75" x14ac:dyDescent="0.25">
      <c r="A59" s="22" t="s">
        <v>59</v>
      </c>
      <c r="B59" s="25" t="s">
        <v>60</v>
      </c>
      <c r="C59" s="24"/>
      <c r="D59" s="24"/>
    </row>
    <row r="60" spans="1:4" ht="15.75" x14ac:dyDescent="0.25">
      <c r="A60" s="21">
        <v>47</v>
      </c>
      <c r="B60" s="23" t="s">
        <v>61</v>
      </c>
      <c r="C60" s="24">
        <v>84000</v>
      </c>
      <c r="D60" s="24">
        <v>300</v>
      </c>
    </row>
    <row r="61" spans="1:4" ht="15.75" x14ac:dyDescent="0.25">
      <c r="A61" s="21">
        <v>48</v>
      </c>
      <c r="B61" s="23" t="s">
        <v>62</v>
      </c>
      <c r="C61" s="24">
        <v>53750</v>
      </c>
      <c r="D61" s="24">
        <v>2213</v>
      </c>
    </row>
    <row r="62" spans="1:4" ht="15.75" x14ac:dyDescent="0.25">
      <c r="A62" s="21">
        <v>49</v>
      </c>
      <c r="B62" s="23" t="s">
        <v>63</v>
      </c>
      <c r="C62" s="24">
        <v>37500</v>
      </c>
      <c r="D62" s="24">
        <v>60</v>
      </c>
    </row>
    <row r="63" spans="1:4" ht="15.75" x14ac:dyDescent="0.25">
      <c r="A63" s="21">
        <v>50</v>
      </c>
      <c r="B63" s="23" t="s">
        <v>64</v>
      </c>
      <c r="C63" s="24">
        <v>25000</v>
      </c>
      <c r="D63" s="24">
        <v>335</v>
      </c>
    </row>
    <row r="64" spans="1:4" ht="15.75" x14ac:dyDescent="0.25">
      <c r="A64" s="21">
        <v>51</v>
      </c>
      <c r="B64" s="23" t="s">
        <v>65</v>
      </c>
      <c r="C64" s="24">
        <v>38250</v>
      </c>
      <c r="D64" s="24">
        <v>170</v>
      </c>
    </row>
    <row r="65" spans="1:4" ht="15.75" x14ac:dyDescent="0.25">
      <c r="A65" s="21">
        <v>52</v>
      </c>
      <c r="B65" s="23" t="s">
        <v>66</v>
      </c>
      <c r="C65" s="24">
        <v>19500</v>
      </c>
      <c r="D65" s="24">
        <v>310</v>
      </c>
    </row>
    <row r="66" spans="1:4" ht="15.75" x14ac:dyDescent="0.25">
      <c r="A66" s="21">
        <v>53</v>
      </c>
      <c r="B66" s="23" t="s">
        <v>67</v>
      </c>
      <c r="C66" s="24">
        <v>40000</v>
      </c>
      <c r="D66" s="24">
        <v>710</v>
      </c>
    </row>
    <row r="67" spans="1:4" ht="15.75" x14ac:dyDescent="0.25">
      <c r="A67" s="21">
        <v>54</v>
      </c>
      <c r="B67" s="23" t="s">
        <v>68</v>
      </c>
      <c r="C67" s="24">
        <v>35666.666666666664</v>
      </c>
      <c r="D67" s="24">
        <v>970</v>
      </c>
    </row>
    <row r="68" spans="1:4" ht="15.75" x14ac:dyDescent="0.25">
      <c r="A68" s="21">
        <v>55</v>
      </c>
      <c r="B68" s="23" t="s">
        <v>69</v>
      </c>
      <c r="C68" s="24"/>
      <c r="D68" s="24"/>
    </row>
    <row r="69" spans="1:4" ht="15.75" x14ac:dyDescent="0.25">
      <c r="A69" s="21">
        <v>56</v>
      </c>
      <c r="B69" s="23" t="s">
        <v>70</v>
      </c>
      <c r="C69" s="24"/>
      <c r="D69" s="24"/>
    </row>
    <row r="70" spans="1:4" ht="15.75" x14ac:dyDescent="0.25">
      <c r="A70" s="22" t="s">
        <v>71</v>
      </c>
      <c r="B70" s="25" t="s">
        <v>72</v>
      </c>
      <c r="C70" s="24"/>
      <c r="D70" s="24"/>
    </row>
    <row r="71" spans="1:4" ht="15.75" x14ac:dyDescent="0.25">
      <c r="A71" s="21">
        <v>57</v>
      </c>
      <c r="B71" s="23" t="s">
        <v>73</v>
      </c>
      <c r="C71" s="24">
        <v>2400</v>
      </c>
      <c r="D71" s="24">
        <v>90680</v>
      </c>
    </row>
    <row r="72" spans="1:4" ht="15.75" x14ac:dyDescent="0.25">
      <c r="A72" s="21">
        <v>58</v>
      </c>
      <c r="B72" s="23" t="s">
        <v>74</v>
      </c>
      <c r="C72" s="24"/>
      <c r="D72" s="24"/>
    </row>
    <row r="73" spans="1:4" ht="15.75" x14ac:dyDescent="0.25">
      <c r="A73" s="39" t="s">
        <v>75</v>
      </c>
      <c r="B73" s="40"/>
      <c r="C73" s="21"/>
      <c r="D73" s="28">
        <f>SUM(D11:D71)</f>
        <v>138453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 7</cp:lastModifiedBy>
  <cp:lastPrinted>2023-04-18T05:40:11Z</cp:lastPrinted>
  <dcterms:created xsi:type="dcterms:W3CDTF">2022-06-23T03:43:06Z</dcterms:created>
  <dcterms:modified xsi:type="dcterms:W3CDTF">2023-04-18T06:11:33Z</dcterms:modified>
</cp:coreProperties>
</file>